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11232" activeTab="0"/>
  </bookViews>
  <sheets>
    <sheet name="Summary Sheet" sheetId="1" r:id="rId1"/>
    <sheet name="Lump Sum" sheetId="2" r:id="rId2"/>
    <sheet name="Cost Plus - Rollup" sheetId="3" r:id="rId3"/>
    <sheet name="Cost Plus - Data Entry" sheetId="4" r:id="rId4"/>
    <sheet name="Specific Rates - Rollup" sheetId="5" r:id="rId5"/>
    <sheet name="Specific Rates - Data Entry" sheetId="6" r:id="rId6"/>
    <sheet name="Cost per Unit - Rollup" sheetId="7" r:id="rId7"/>
    <sheet name="Cost per Unit - Data Entry" sheetId="8" r:id="rId8"/>
    <sheet name="MPO Planning Agreements" sheetId="9" r:id="rId9"/>
    <sheet name="Entity-State" sheetId="10" r:id="rId10"/>
  </sheets>
  <definedNames>
    <definedName name="_xlnm.Print_Area" localSheetId="2">'Cost Plus - Rollup'!$B$1:$E$58</definedName>
    <definedName name="_xlnm.Print_Area" localSheetId="1">'Lump Sum'!$B$1:$E$39</definedName>
    <definedName name="_xlnm.Print_Area" localSheetId="8">'MPO Planning Agreements'!$B$1:$E$48</definedName>
  </definedNames>
  <calcPr fullCalcOnLoad="1"/>
</workbook>
</file>

<file path=xl/comments1.xml><?xml version="1.0" encoding="utf-8"?>
<comments xmlns="http://schemas.openxmlformats.org/spreadsheetml/2006/main">
  <authors>
    <author>Johnathon Ballard</author>
    <author>Administrator</author>
  </authors>
  <commentList>
    <comment ref="B2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Percentage of completion as shown on latest approved project progress schedule</t>
        </r>
      </text>
    </comment>
    <comment ref="B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Should be Prime Consultant or sub-recipient as applicable
</t>
        </r>
      </text>
    </comment>
    <comment ref="B12" authorId="1">
      <text>
        <r>
          <rPr>
            <b/>
            <sz val="9"/>
            <rFont val="Tahoma"/>
            <family val="2"/>
          </rPr>
          <t xml:space="preserve">Instructions:
</t>
        </r>
        <r>
          <rPr>
            <sz val="9"/>
            <rFont val="Tahoma"/>
            <family val="2"/>
          </rPr>
          <t xml:space="preserve">Include both Contract Number and Task Order Number if an IDIQ contract
</t>
        </r>
      </text>
    </comment>
    <comment ref="B32" authorId="1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For Consultant IDIQ Contracts and MPO Planning Agreements </t>
        </r>
        <r>
          <rPr>
            <b/>
            <sz val="9"/>
            <rFont val="Tahoma"/>
            <family val="2"/>
          </rPr>
          <t>only</t>
        </r>
        <r>
          <rPr>
            <sz val="9"/>
            <rFont val="Tahoma"/>
            <family val="2"/>
          </rPr>
          <t>; all others, use "N/A"</t>
        </r>
      </text>
    </comment>
  </commentList>
</comments>
</file>

<file path=xl/comments10.xml><?xml version="1.0" encoding="utf-8"?>
<comments xmlns="http://schemas.openxmlformats.org/spreadsheetml/2006/main">
  <authors>
    <author>Johnathon Ballard</author>
    <author>Geoffrey Rodriguez</author>
  </authors>
  <commentList>
    <comment ref="C3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Qualifying Expenses X Percentage Funded by DOTD, for each category in Funding Table(s)</t>
        </r>
      </text>
    </comment>
    <comment ref="C3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Total Reimbursable Expenses to Date on Previous Invoice</t>
        </r>
      </text>
    </comment>
    <comment ref="C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Unit Prices this Period + Total Previous Unit Prices</t>
        </r>
      </text>
    </comment>
    <comment ref="C3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Reimbursable Expenses to Date from Previous Invoices</t>
        </r>
      </text>
    </comment>
    <comment ref="C3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Reimbursable Expenses to Date - Amount Paid on Previous Invoices</t>
        </r>
      </text>
    </comment>
    <comment ref="B19" authorId="1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Reimbursement or Disbursement</t>
        </r>
      </text>
    </comment>
    <comment ref="A18" authorId="1">
      <text>
        <r>
          <rPr>
            <b/>
            <sz val="9"/>
            <rFont val="Tahoma"/>
            <family val="2"/>
          </rPr>
          <t>Geoffrey Rodriguez:</t>
        </r>
        <r>
          <rPr>
            <sz val="9"/>
            <rFont val="Tahoma"/>
            <family val="2"/>
          </rPr>
          <t xml:space="preserve">
Include all Funding Tables set forth in the Entity-State Agreement</t>
        </r>
      </text>
    </comment>
  </commentList>
</comments>
</file>

<file path=xl/comments2.xml><?xml version="1.0" encoding="utf-8"?>
<comments xmlns="http://schemas.openxmlformats.org/spreadsheetml/2006/main">
  <authors>
    <author>Johnathon Ballard</author>
  </authors>
  <commentList>
    <comment ref="D1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Contract.  If different from amount shown on last invoice, contact PM.  If Contract establishes separate fees for separate tasks, copy these rows and fill out for each task/fee.</t>
        </r>
      </text>
    </comment>
    <comment ref="D2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Percentage X Lump Sum Fee</t>
        </r>
      </text>
    </comment>
    <comment ref="D2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 - "Pro-rata Share of Lump Sum Earned to Date"</t>
        </r>
      </text>
    </comment>
    <comment ref="D2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Pro-rata Share of Lump Sum Earned to Date - Amount of Lump Sum Previously Paid</t>
        </r>
      </text>
    </comment>
    <comment ref="D2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Pro-rata Share of Lump Sum Earned to Date.  If multiple tasks/fees, sum the amounts for all tasks/fees.</t>
        </r>
      </text>
    </comment>
    <comment ref="D2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Retainage is directed to be held on this contract, should be 5% of billings since Retainage was triggered.  If not, 0.</t>
        </r>
      </text>
    </comment>
    <comment ref="D2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Earned to Date - Retainage</t>
        </r>
      </text>
    </comment>
    <comment ref="D2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from Previous Invoices</t>
        </r>
      </text>
    </comment>
    <comment ref="D3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- Amount Paid on Previous Invoices</t>
        </r>
      </text>
    </comment>
  </commentList>
</comments>
</file>

<file path=xl/comments3.xml><?xml version="1.0" encoding="utf-8"?>
<comments xmlns="http://schemas.openxmlformats.org/spreadsheetml/2006/main">
  <authors>
    <author>Johnathon Ballard</author>
  </authors>
  <commentList>
    <comment ref="D1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Contract.  If different from amount shown on last invoice, contact PM.</t>
        </r>
      </text>
    </comment>
    <comment ref="D1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Contract.  If different from amount shown on last invoice, contact PM.</t>
        </r>
      </text>
    </comment>
    <comment ref="D2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  <comment ref="D2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Indirect Cost Rate X Total Labor Charges for this period</t>
        </r>
      </text>
    </comment>
    <comment ref="D24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Direct S/T Salary this Period + Premium Overtime</t>
        </r>
      </text>
    </comment>
    <comment ref="D2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to date from previous invoices</t>
        </r>
      </text>
    </comment>
    <comment ref="D2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this period + Previous Labor Total</t>
        </r>
      </text>
    </comment>
    <comment ref="D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Invoices - "Total Expense Charges to Date"</t>
        </r>
      </text>
    </comment>
    <comment ref="D3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Costs to Date from Previous Invoices</t>
        </r>
      </text>
    </comment>
    <comment ref="D4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Percentage X Fixed Fee</t>
        </r>
      </text>
    </comment>
    <comment ref="D44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 to Date + Pro-rata Share of Fixed Fee Earned to Date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Instructions:
</t>
        </r>
        <r>
          <rPr>
            <sz val="9"/>
            <rFont val="Tahoma"/>
            <family val="2"/>
          </rPr>
          <t>If Retainage is directed to be held on this contract, should be 5% of billings since Retainage was triggered.  If not, 0.</t>
        </r>
      </text>
    </comment>
    <comment ref="D4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Earned to Date - Retainage Current</t>
        </r>
      </text>
    </comment>
    <comment ref="D4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from Previous Invoices</t>
        </r>
      </text>
    </comment>
    <comment ref="D5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- Amount Paid on Previous Invoices</t>
        </r>
      </text>
    </comment>
    <comment ref="D2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Invoices - "Total Indirect Cost Charges to Date"</t>
        </r>
      </text>
    </comment>
    <comment ref="D3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Indirect Cost this Period + Previous Direct Expense Total</t>
        </r>
      </text>
    </comment>
    <comment ref="D34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Direct Expenses this Period + Previous Direct Expense Total</t>
        </r>
      </text>
    </comment>
    <comment ref="D3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this Period + Indirect Cost this Period + Direct Expenses this Period</t>
        </r>
      </text>
    </comment>
    <comment ref="D3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Costs this Period + Total Previous Costs</t>
        </r>
      </text>
    </comment>
    <comment ref="D2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the approved project scheduled attached to the invoice.</t>
        </r>
      </text>
    </comment>
    <comment ref="D4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 - "Pro-rata Share of Fixed Fee Earned to Date"</t>
        </r>
      </text>
    </comment>
    <comment ref="D4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Pro-rata Share of Fixed Fee Earned to Date - Amount of Fixed Fee Previously Paid</t>
        </r>
      </text>
    </comment>
    <comment ref="C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Include both Contract Number and Task Order Number if an IDIQ contract</t>
        </r>
      </text>
    </comment>
    <comment ref="D2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  <comment ref="D3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This column from the latest Attachment C, as per contract Audit article</t>
        </r>
      </text>
    </comment>
  </commentList>
</comments>
</file>

<file path=xl/comments5.xml><?xml version="1.0" encoding="utf-8"?>
<comments xmlns="http://schemas.openxmlformats.org/spreadsheetml/2006/main">
  <authors>
    <author>Johnathon Ballard</author>
    <author>Geoffrey Rodriguez</author>
    <author>Administrator</author>
  </authors>
  <commentList>
    <comment ref="C2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Total Labor Charges to Date on Previous Invoice</t>
        </r>
      </text>
    </comment>
    <comment ref="C2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this Period + Total Previous Labor Charges</t>
        </r>
      </text>
    </comment>
    <comment ref="C2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Receipts</t>
        </r>
      </text>
    </comment>
    <comment ref="C2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Total Direct Expense Charges to Date on Previous Invoices</t>
        </r>
      </text>
    </comment>
    <comment ref="C2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Direct Expenses this Period + Total Previous Direct Expenses</t>
        </r>
      </text>
    </comment>
    <comment ref="C2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to Date + Direct Expenses to Date</t>
        </r>
      </text>
    </comment>
    <comment ref="C3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Retainage is directed to be held on this contract, should be 5% of billings since Retainage was triggered.  If not, 0.</t>
        </r>
      </text>
    </comment>
    <comment ref="C3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Earned to Date - Retainage Current</t>
        </r>
      </text>
    </comment>
    <comment ref="C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from Previous Invoices</t>
        </r>
      </text>
    </comment>
    <comment ref="C3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- Amount Paid on Previous Invoices</t>
        </r>
      </text>
    </comment>
    <comment ref="B2" authorId="1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Include both Contract Number and Task Order Number if an IDIQ contract.</t>
        </r>
      </text>
    </comment>
    <comment ref="C19" authorId="2">
      <text>
        <r>
          <rPr>
            <b/>
            <sz val="9"/>
            <rFont val="Tahoma"/>
            <family val="2"/>
          </rPr>
          <t>Instructions</t>
        </r>
        <r>
          <rPr>
            <sz val="9"/>
            <rFont val="Tahoma"/>
            <family val="2"/>
          </rPr>
          <t>:
From Contract.  If different from amount shown on last invoice, contact PM</t>
        </r>
      </text>
    </comment>
    <comment ref="C2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</commentList>
</comments>
</file>

<file path=xl/comments6.xml><?xml version="1.0" encoding="utf-8"?>
<comments xmlns="http://schemas.openxmlformats.org/spreadsheetml/2006/main">
  <authors>
    <author>Geoffrey Rodriguez</author>
  </authors>
  <commentList>
    <comment ref="B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a Direct Expense, enter "N/A"</t>
        </r>
      </text>
    </comment>
    <comment ref="C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a Direct Expense, enter "N/A"</t>
        </r>
      </text>
    </comment>
  </commentList>
</comments>
</file>

<file path=xl/comments7.xml><?xml version="1.0" encoding="utf-8"?>
<comments xmlns="http://schemas.openxmlformats.org/spreadsheetml/2006/main">
  <authors>
    <author>Johnathon Ballard</author>
    <author>Geoffrey Rodriguez</author>
    <author>Administrator</author>
  </authors>
  <commentList>
    <comment ref="C2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Total Unit Prices to Date on Previous Invoice</t>
        </r>
      </text>
    </comment>
    <comment ref="C2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Unit Prices this Period + Total Previous Unit Prices</t>
        </r>
      </text>
    </comment>
    <comment ref="C24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Retainage is directed to be held on this contract, should be 5% of billings since Retainage was triggered.  If not, 0.</t>
        </r>
      </text>
    </comment>
    <comment ref="C2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Unit Price to Date - Retainage</t>
        </r>
      </text>
    </comment>
    <comment ref="C2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from Previous Invoices</t>
        </r>
      </text>
    </comment>
    <comment ref="C2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Net Amount Earned to Date - Amount Paid on Previous Invoices</t>
        </r>
      </text>
    </comment>
    <comment ref="B2" authorId="1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Include both Contract Number and Task Order Number if an IDIQ contract.</t>
        </r>
      </text>
    </comment>
    <comment ref="C19" authorId="2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Contract.  If different from amount shown on last invoice, contact PM</t>
        </r>
      </text>
    </comment>
  </commentList>
</comments>
</file>

<file path=xl/comments8.xml><?xml version="1.0" encoding="utf-8"?>
<comments xmlns="http://schemas.openxmlformats.org/spreadsheetml/2006/main">
  <authors>
    <author>Geoffrey Rodriguez</author>
  </authors>
  <commentList>
    <comment ref="E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If Unit Cost, from contract cost schedule.  If Direct Expense, amount of expense.</t>
        </r>
      </text>
    </comment>
  </commentList>
</comments>
</file>

<file path=xl/comments9.xml><?xml version="1.0" encoding="utf-8"?>
<comments xmlns="http://schemas.openxmlformats.org/spreadsheetml/2006/main">
  <authors>
    <author>Johnathon Ballard</author>
    <author>Mark Chenevert</author>
  </authors>
  <commentList>
    <comment ref="E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The latest DOTD-approved indirect cost rate for the MPO. </t>
        </r>
      </text>
    </comment>
    <comment ref="D1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Contract.  If different from amount shown on last invoice, contact PM.</t>
        </r>
      </text>
    </comment>
    <comment ref="D1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  <comment ref="D2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Time Sheets
</t>
        </r>
      </text>
    </comment>
    <comment ref="D2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Direct S/T Salary this Period</t>
        </r>
      </text>
    </comment>
    <comment ref="D22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to date from previous invoices</t>
        </r>
      </text>
    </comment>
    <comment ref="D2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this period + Previous Labor Total</t>
        </r>
      </text>
    </comment>
    <comment ref="D2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Indirect Cost Rate X Total Labor Charges for this period</t>
        </r>
      </text>
    </comment>
    <comment ref="D26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Invoices - "Total Indirect Cost Charges to Date"</t>
        </r>
      </text>
    </comment>
    <comment ref="D27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Indirect Cost this Period + Previous Direct Expense Total</t>
        </r>
      </text>
    </comment>
    <comment ref="D29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Backup - Receipts
</t>
        </r>
      </text>
    </comment>
    <comment ref="D3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From Previous Invoices - "Total Expense Charges to Date"</t>
        </r>
      </text>
    </comment>
    <comment ref="D31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Direct Expenses this Period + Previous Direct Expense Total</t>
        </r>
      </text>
    </comment>
    <comment ref="D33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Labor Charges this Period + Indirect Cost this Period + Direct Expenses this Period</t>
        </r>
      </text>
    </comment>
    <comment ref="D34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Costs to Date from Previous Invoices</t>
        </r>
      </text>
    </comment>
    <comment ref="D35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Costs this Period + Total Previous Costs</t>
        </r>
      </text>
    </comment>
    <comment ref="D38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>l Costs to Date from Previous Invoices</t>
        </r>
      </text>
    </comment>
    <comment ref="D40" authorId="0">
      <text>
        <r>
          <rPr>
            <b/>
            <sz val="9"/>
            <rFont val="Tahoma"/>
            <family val="2"/>
          </rPr>
          <t>Instructions:</t>
        </r>
        <r>
          <rPr>
            <sz val="9"/>
            <rFont val="Tahoma"/>
            <family val="2"/>
          </rPr>
          <t xml:space="preserve">
Total Costs to Date - Amount Paid on Previous Invoices</t>
        </r>
      </text>
    </comment>
    <comment ref="D36" authorId="1">
      <text>
        <r>
          <rPr>
            <b/>
            <sz val="9"/>
            <rFont val="Tahoma"/>
            <family val="2"/>
          </rPr>
          <t>this cell is the Local Share dollar amount</t>
        </r>
      </text>
    </comment>
    <comment ref="C36" authorId="1">
      <text>
        <r>
          <rPr>
            <b/>
            <sz val="9"/>
            <rFont val="Tahoma"/>
            <family val="2"/>
          </rPr>
          <t>Mark Chenevert:</t>
        </r>
        <r>
          <rPr>
            <sz val="9"/>
            <rFont val="Tahoma"/>
            <family val="2"/>
          </rPr>
          <t xml:space="preserve">
enter Local Share percentage in this cell</t>
        </r>
      </text>
    </comment>
  </commentList>
</comments>
</file>

<file path=xl/sharedStrings.xml><?xml version="1.0" encoding="utf-8"?>
<sst xmlns="http://schemas.openxmlformats.org/spreadsheetml/2006/main" count="304" uniqueCount="136">
  <si>
    <t>Maximum Limitation  =</t>
  </si>
  <si>
    <t xml:space="preserve">    Total Costs to Date</t>
  </si>
  <si>
    <t xml:space="preserve">    Less Retainage (excludes Direct Expenses)</t>
  </si>
  <si>
    <t xml:space="preserve">    Net Amount Earned to Date</t>
  </si>
  <si>
    <t>F.A.P. No. :</t>
  </si>
  <si>
    <t xml:space="preserve">Estimate No. : </t>
  </si>
  <si>
    <t>Project Description :</t>
  </si>
  <si>
    <t>Route :</t>
  </si>
  <si>
    <t>Parish :</t>
  </si>
  <si>
    <t>Invoice Number :</t>
  </si>
  <si>
    <t>Date :</t>
  </si>
  <si>
    <t>Consultant's Project No. :</t>
  </si>
  <si>
    <t xml:space="preserve">    Total Unit Prices this Period (See Attached)</t>
  </si>
  <si>
    <t xml:space="preserve">    Total Unit Price to Date</t>
  </si>
  <si>
    <t xml:space="preserve">    Direct Expenses this Period (See Attached)</t>
  </si>
  <si>
    <t xml:space="preserve">    Total Direct Expense Charges to Date</t>
  </si>
  <si>
    <t>Certified Correct by:</t>
  </si>
  <si>
    <t xml:space="preserve">Contact Information Regarding Invoicing Questions:  </t>
  </si>
  <si>
    <t>Name:________________________Telephone#:_______________Email:___________________________</t>
  </si>
  <si>
    <t>Consultant's Name</t>
  </si>
  <si>
    <t>Consultant's Address</t>
  </si>
  <si>
    <t xml:space="preserve">       COST PLUS INVOICE</t>
  </si>
  <si>
    <t>Fixed Fee =</t>
  </si>
  <si>
    <t xml:space="preserve">    Premium Overtime </t>
  </si>
  <si>
    <t xml:space="preserve">    Total Labor Charges this Period</t>
  </si>
  <si>
    <t xml:space="preserve">    Total Labor Charges to Date</t>
  </si>
  <si>
    <t xml:space="preserve">    Total Earned to Date</t>
  </si>
  <si>
    <t>Certifed Correct By:</t>
  </si>
  <si>
    <t>Contract Number:</t>
  </si>
  <si>
    <t>Project Number</t>
  </si>
  <si>
    <t>Total Amount This Invoice</t>
  </si>
  <si>
    <t>Total Paid from Previous Invoices</t>
  </si>
  <si>
    <t>Purchase Order Number</t>
  </si>
  <si>
    <t>Contract Number</t>
  </si>
  <si>
    <t xml:space="preserve">Project Number:  </t>
  </si>
  <si>
    <t xml:space="preserve">Vendor Number: </t>
  </si>
  <si>
    <t xml:space="preserve">Purchase Order Number:  </t>
  </si>
  <si>
    <t xml:space="preserve">Contract Number:  </t>
  </si>
  <si>
    <t>Total Through this Invoice</t>
  </si>
  <si>
    <t>Maximum Contract Amount</t>
  </si>
  <si>
    <t xml:space="preserve">    Direct S/T Salary this Period</t>
  </si>
  <si>
    <t xml:space="preserve">    Direct Expenses this Period </t>
  </si>
  <si>
    <t xml:space="preserve">    Total Costs this Period</t>
  </si>
  <si>
    <t xml:space="preserve">    Total Indirect Cost Charges to Date</t>
  </si>
  <si>
    <t xml:space="preserve">    Total Previous Costs</t>
  </si>
  <si>
    <t xml:space="preserve">    Previous Direct Expense Total</t>
  </si>
  <si>
    <t xml:space="preserve">    Previous Indirect Cost Total</t>
  </si>
  <si>
    <t xml:space="preserve">    Previous Labor Total</t>
  </si>
  <si>
    <t xml:space="preserve">    Amount Paid on Previous Invoices</t>
  </si>
  <si>
    <t>Amount Due this Invoice</t>
  </si>
  <si>
    <t xml:space="preserve">    Pro-rata Share of Fixed Fee Earned to Date</t>
  </si>
  <si>
    <t xml:space="preserve">    Amount of Fixed Fee Previously Paid</t>
  </si>
  <si>
    <t xml:space="preserve">    Amount of Fixed Fee Earned This Period</t>
  </si>
  <si>
    <t>Consultant's Address (Line 2)</t>
  </si>
  <si>
    <t xml:space="preserve">    Total Labor Charges this Period (See Attached)</t>
  </si>
  <si>
    <t xml:space="preserve">    Total Previous Labor Charges</t>
  </si>
  <si>
    <t xml:space="preserve">    Total Previous Direct Expenses</t>
  </si>
  <si>
    <t xml:space="preserve">      SPECIFIC RATES OF COMPENSATION INVOICE</t>
  </si>
  <si>
    <t xml:space="preserve">    Total Previous Unit Prices</t>
  </si>
  <si>
    <t xml:space="preserve">       COST PER UNIT OF WORK INVOICE</t>
  </si>
  <si>
    <t xml:space="preserve">       MPO PLANNING INVOICE</t>
  </si>
  <si>
    <t>Roadway Control Section XXX-XX</t>
  </si>
  <si>
    <t>Method of Payment</t>
  </si>
  <si>
    <t>Comments</t>
  </si>
  <si>
    <t>Environmental Process</t>
  </si>
  <si>
    <t xml:space="preserve">  </t>
  </si>
  <si>
    <t>Pre-Construction Engineering</t>
  </si>
  <si>
    <t xml:space="preserve">    </t>
  </si>
  <si>
    <t>Rights-of-Way</t>
  </si>
  <si>
    <t xml:space="preserve">    Services</t>
  </si>
  <si>
    <t xml:space="preserve">    Acquisition and Relocation</t>
  </si>
  <si>
    <t xml:space="preserve">Construction </t>
  </si>
  <si>
    <t>Construction Engineering and Inspection</t>
  </si>
  <si>
    <t>Non-Infrastructure Enhancements</t>
  </si>
  <si>
    <t xml:space="preserve"> Percentage Funded By Entity</t>
  </si>
  <si>
    <t>Percentage Funded By DOTD</t>
  </si>
  <si>
    <t>Utility (Clearance/Permits/Relocation)</t>
  </si>
  <si>
    <t>Funding Table</t>
  </si>
  <si>
    <t xml:space="preserve">    Total Reimbursable Expenses to Date</t>
  </si>
  <si>
    <t xml:space="preserve">    Total Previous Reimbursable Expenses</t>
  </si>
  <si>
    <t xml:space="preserve">    Reimbursable Expenses this Period (See Attached)</t>
  </si>
  <si>
    <t xml:space="preserve">       ENTITY-STATE AGREEMENT INVOICE</t>
  </si>
  <si>
    <t>Entity's Project No. :</t>
  </si>
  <si>
    <t>Entity's Name</t>
  </si>
  <si>
    <t>Entity's Address</t>
  </si>
  <si>
    <t>Entity's Address (Line 2)</t>
  </si>
  <si>
    <t>MPO's Project No. :</t>
  </si>
  <si>
    <t>Lump Sum Fee  =</t>
  </si>
  <si>
    <t xml:space="preserve">    Pro-rata Share of Lump Sum Earned to Date</t>
  </si>
  <si>
    <t xml:space="preserve">    Amount of Lump Sum Previously Paid</t>
  </si>
  <si>
    <t xml:space="preserve">    Amount of Lump Sum Earned This Period</t>
  </si>
  <si>
    <t xml:space="preserve">       LUMP SUM INVOICE</t>
  </si>
  <si>
    <t xml:space="preserve">Company/Entity Name </t>
  </si>
  <si>
    <t>MPO's Name</t>
  </si>
  <si>
    <t>MPO's Address</t>
  </si>
  <si>
    <t>MPO's Address (Line 2)</t>
  </si>
  <si>
    <t xml:space="preserve">Date </t>
  </si>
  <si>
    <t>MM/DD/YYYY</t>
  </si>
  <si>
    <t xml:space="preserve">                    LADOTD Standard Invoice Summary Sheet</t>
  </si>
  <si>
    <t>Address</t>
  </si>
  <si>
    <t>Address (Line 2)</t>
  </si>
  <si>
    <t>Percent Complete of Project</t>
  </si>
  <si>
    <t>% Complete on Attached Progress Schedule =</t>
  </si>
  <si>
    <t>Firm Name</t>
  </si>
  <si>
    <t>Cost Description</t>
  </si>
  <si>
    <t>Cost Type</t>
  </si>
  <si>
    <t>Amount</t>
  </si>
  <si>
    <t>Firm's Indirect Cost Rate</t>
  </si>
  <si>
    <t>List of Cost Types</t>
  </si>
  <si>
    <t>O/T Salary</t>
  </si>
  <si>
    <t>Direct Expense</t>
  </si>
  <si>
    <t>S/T Salary</t>
  </si>
  <si>
    <t>Related Indirect Cost</t>
  </si>
  <si>
    <t>Notice to Proceed :</t>
  </si>
  <si>
    <t>Notice to Proceed Date</t>
  </si>
  <si>
    <t>Contract End Date</t>
  </si>
  <si>
    <t>Contract End Date :</t>
  </si>
  <si>
    <t>Vendor Number</t>
  </si>
  <si>
    <t>Invoice Number</t>
  </si>
  <si>
    <t xml:space="preserve">Notice to Proceed : </t>
  </si>
  <si>
    <t xml:space="preserve">Contract End Date :  </t>
  </si>
  <si>
    <t>Employee Name</t>
  </si>
  <si>
    <t>Hrs/Quantity</t>
  </si>
  <si>
    <t>Classification</t>
  </si>
  <si>
    <t>Rate</t>
  </si>
  <si>
    <t>Unit Cost</t>
  </si>
  <si>
    <t>Quantity</t>
  </si>
  <si>
    <t>% of Local Share =</t>
  </si>
  <si>
    <t xml:space="preserve">    Net Earned</t>
  </si>
  <si>
    <t>Billing period start date</t>
  </si>
  <si>
    <t xml:space="preserve">Billing period end date </t>
  </si>
  <si>
    <t xml:space="preserve">For Professional Engineering Services rendered for the period </t>
  </si>
  <si>
    <t xml:space="preserve">through </t>
  </si>
  <si>
    <t xml:space="preserve">For Eligible Expenses Incurred for the period </t>
  </si>
  <si>
    <t xml:space="preserve">For Planning Activities occuring during the period </t>
  </si>
  <si>
    <t>Indirect Cost Rate %: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</si>
</sst>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#,##0.0_);\(#,##0.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"/>
    <numFmt numFmtId="173" formatCode="&quot;$&quot;#,##0.00"/>
    <numFmt numFmtId="174" formatCode="[$-409]dddd\,\ mmmm\ dd\,\ yyyy"/>
    <numFmt numFmtId="175" formatCode="[$-409]h:mm:ss\ AM/PM"/>
    <numFmt numFmtId="176" formatCode="0.0%"/>
    <numFmt numFmtId="177" formatCode="000000000"/>
    <numFmt numFmtId="178" formatCode="0000000000"/>
    <numFmt numFmtId="179" formatCode="d/m/yy;@"/>
    <numFmt numFmtId="180" formatCode="dd\-mm\-yyyy;@"/>
    <numFmt numFmtId="181" formatCode="0.000%"/>
    <numFmt numFmtId="182" formatCode="[$-409]dddd\,\ mmmm\ d\,\ yyyy"/>
  </numFmts>
  <fonts count="55">
    <font>
      <sz val="12"/>
      <name val="Arial MT"/>
      <family val="0"/>
    </font>
    <font>
      <sz val="10"/>
      <name val="Arial"/>
      <family val="0"/>
    </font>
    <font>
      <sz val="12"/>
      <color indexed="8"/>
      <name val="Arial MT"/>
      <family val="0"/>
    </font>
    <font>
      <sz val="11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14"/>
      <name val="Arial MT"/>
      <family val="0"/>
    </font>
    <font>
      <b/>
      <sz val="16"/>
      <color indexed="8"/>
      <name val="Arial MT"/>
      <family val="0"/>
    </font>
    <font>
      <i/>
      <sz val="10"/>
      <color indexed="8"/>
      <name val="Arial MT"/>
      <family val="0"/>
    </font>
    <font>
      <b/>
      <sz val="12"/>
      <name val="Arial MT"/>
      <family val="0"/>
    </font>
    <font>
      <sz val="12"/>
      <color indexed="10"/>
      <name val="Arial MT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Rounded MT Bold"/>
      <family val="2"/>
    </font>
    <font>
      <sz val="11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Rounded MT Bol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Rounded MT Bold"/>
      <family val="2"/>
    </font>
    <font>
      <b/>
      <sz val="8"/>
      <name val="Arial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7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15" fontId="4" fillId="0" borderId="0" xfId="0" applyNumberFormat="1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0" fontId="2" fillId="0" borderId="0" xfId="0" applyNumberFormat="1" applyFont="1" applyAlignment="1" applyProtection="1">
      <alignment horizontal="right"/>
      <protection/>
    </xf>
    <xf numFmtId="7" fontId="4" fillId="0" borderId="10" xfId="0" applyNumberFormat="1" applyFont="1" applyBorder="1" applyAlignment="1" applyProtection="1">
      <alignment/>
      <protection/>
    </xf>
    <xf numFmtId="7" fontId="4" fillId="0" borderId="0" xfId="0" applyNumberFormat="1" applyFont="1" applyBorder="1" applyAlignment="1" applyProtection="1">
      <alignment/>
      <protection/>
    </xf>
    <xf numFmtId="7" fontId="4" fillId="0" borderId="11" xfId="0" applyNumberFormat="1" applyFont="1" applyBorder="1" applyAlignment="1" applyProtection="1">
      <alignment/>
      <protection/>
    </xf>
    <xf numFmtId="9" fontId="2" fillId="0" borderId="0" xfId="59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7" fontId="4" fillId="0" borderId="12" xfId="0" applyNumberFormat="1" applyFont="1" applyBorder="1" applyAlignment="1" applyProtection="1">
      <alignment/>
      <protection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4" fontId="0" fillId="0" borderId="0" xfId="44" applyFont="1" applyAlignment="1">
      <alignment/>
    </xf>
    <xf numFmtId="44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0" fillId="0" borderId="0" xfId="59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10" fontId="0" fillId="0" borderId="0" xfId="59" applyNumberFormat="1" applyFont="1" applyAlignment="1" applyProtection="1">
      <alignment wrapText="1"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 wrapText="1"/>
      <protection/>
    </xf>
    <xf numFmtId="44" fontId="0" fillId="0" borderId="0" xfId="44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 locked="0"/>
    </xf>
    <xf numFmtId="173" fontId="2" fillId="0" borderId="0" xfId="44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7" fontId="2" fillId="0" borderId="15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7" fontId="4" fillId="0" borderId="0" xfId="0" applyNumberFormat="1" applyFont="1" applyBorder="1" applyAlignment="1" applyProtection="1">
      <alignment/>
      <protection locked="0"/>
    </xf>
    <xf numFmtId="7" fontId="2" fillId="0" borderId="16" xfId="0" applyNumberFormat="1" applyFont="1" applyBorder="1" applyAlignment="1" applyProtection="1">
      <alignment/>
      <protection locked="0"/>
    </xf>
    <xf numFmtId="7" fontId="4" fillId="0" borderId="0" xfId="0" applyNumberFormat="1" applyFont="1" applyAlignment="1" applyProtection="1">
      <alignment horizontal="right" wrapText="1"/>
      <protection locked="0"/>
    </xf>
    <xf numFmtId="9" fontId="16" fillId="0" borderId="14" xfId="59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/>
    </xf>
    <xf numFmtId="10" fontId="0" fillId="0" borderId="0" xfId="59" applyNumberFormat="1" applyFont="1" applyAlignment="1" applyProtection="1">
      <alignment horizontal="left" wrapText="1"/>
      <protection/>
    </xf>
    <xf numFmtId="44" fontId="0" fillId="0" borderId="0" xfId="44" applyFont="1" applyAlignment="1" applyProtection="1">
      <alignment horizontal="left"/>
      <protection/>
    </xf>
    <xf numFmtId="44" fontId="0" fillId="0" borderId="0" xfId="44" applyFont="1" applyAlignment="1" applyProtection="1">
      <alignment horizontal="left" wrapText="1"/>
      <protection/>
    </xf>
    <xf numFmtId="39" fontId="0" fillId="0" borderId="0" xfId="44" applyNumberFormat="1" applyFont="1" applyAlignment="1" applyProtection="1">
      <alignment horizontal="left"/>
      <protection/>
    </xf>
    <xf numFmtId="39" fontId="0" fillId="0" borderId="0" xfId="44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right"/>
      <protection/>
    </xf>
    <xf numFmtId="178" fontId="0" fillId="33" borderId="12" xfId="0" applyNumberFormat="1" applyFill="1" applyBorder="1" applyAlignment="1" applyProtection="1">
      <alignment horizontal="right"/>
      <protection locked="0"/>
    </xf>
    <xf numFmtId="177" fontId="0" fillId="33" borderId="12" xfId="0" applyNumberFormat="1" applyFill="1" applyBorder="1" applyAlignment="1" applyProtection="1">
      <alignment horizontal="right"/>
      <protection locked="0"/>
    </xf>
    <xf numFmtId="7" fontId="0" fillId="0" borderId="12" xfId="0" applyNumberFormat="1" applyBorder="1" applyAlignment="1" applyProtection="1">
      <alignment horizontal="right"/>
      <protection/>
    </xf>
    <xf numFmtId="44" fontId="0" fillId="33" borderId="12" xfId="44" applyFont="1" applyFill="1" applyBorder="1" applyAlignment="1" applyProtection="1">
      <alignment horizontal="right"/>
      <protection locked="0"/>
    </xf>
    <xf numFmtId="10" fontId="0" fillId="0" borderId="12" xfId="59" applyNumberFormat="1" applyFont="1" applyBorder="1" applyAlignment="1" applyProtection="1">
      <alignment horizontal="right"/>
      <protection locked="0"/>
    </xf>
    <xf numFmtId="10" fontId="4" fillId="0" borderId="0" xfId="59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right"/>
      <protection/>
    </xf>
    <xf numFmtId="7" fontId="4" fillId="0" borderId="16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center"/>
      <protection/>
    </xf>
    <xf numFmtId="10" fontId="2" fillId="0" borderId="0" xfId="59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34</xdr:row>
      <xdr:rowOff>190500</xdr:rowOff>
    </xdr:from>
    <xdr:to>
      <xdr:col>1</xdr:col>
      <xdr:colOff>1495425</xdr:colOff>
      <xdr:row>43</xdr:row>
      <xdr:rowOff>133350</xdr:rowOff>
    </xdr:to>
    <xdr:pic>
      <xdr:nvPicPr>
        <xdr:cNvPr id="1" name="Picture 2" descr="http://ladotnet/administration/dotd_branding/logos/Web/Print_Color%202in%20300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677025"/>
          <a:ext cx="29432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2">
      <selection activeCell="B4" sqref="B4"/>
    </sheetView>
  </sheetViews>
  <sheetFormatPr defaultColWidth="8.88671875" defaultRowHeight="15"/>
  <cols>
    <col min="1" max="1" width="27.10546875" style="41" bestFit="1" customWidth="1"/>
    <col min="2" max="2" width="29.4453125" style="41" customWidth="1"/>
    <col min="3" max="7" width="8.88671875" style="41" customWidth="1"/>
    <col min="8" max="16384" width="8.88671875" style="41" customWidth="1"/>
  </cols>
  <sheetData>
    <row r="1" spans="1:5" ht="15.75">
      <c r="A1" s="91" t="s">
        <v>98</v>
      </c>
      <c r="B1" s="91"/>
      <c r="C1" s="91"/>
      <c r="D1" s="91"/>
      <c r="E1" s="91"/>
    </row>
    <row r="2" spans="1:2" ht="15">
      <c r="A2" s="85" t="s">
        <v>129</v>
      </c>
      <c r="B2" s="86" t="s">
        <v>97</v>
      </c>
    </row>
    <row r="3" spans="1:2" ht="15">
      <c r="A3" s="85" t="s">
        <v>130</v>
      </c>
      <c r="B3" s="86" t="s">
        <v>97</v>
      </c>
    </row>
    <row r="4" spans="1:2" ht="15">
      <c r="A4" s="85"/>
      <c r="B4" s="90"/>
    </row>
    <row r="5" ht="15"/>
    <row r="6" spans="1:2" ht="15">
      <c r="A6" s="46" t="s">
        <v>92</v>
      </c>
      <c r="B6" s="74"/>
    </row>
    <row r="7" spans="1:2" ht="15">
      <c r="A7" s="46" t="s">
        <v>99</v>
      </c>
      <c r="B7" s="74"/>
    </row>
    <row r="8" spans="1:2" ht="15">
      <c r="A8" s="46" t="s">
        <v>100</v>
      </c>
      <c r="B8" s="74"/>
    </row>
    <row r="9" spans="1:2" ht="15">
      <c r="A9" s="46"/>
      <c r="B9" s="75"/>
    </row>
    <row r="10" spans="1:2" ht="15">
      <c r="A10" s="46" t="s">
        <v>29</v>
      </c>
      <c r="B10" s="74"/>
    </row>
    <row r="11" spans="1:2" ht="15">
      <c r="A11" s="46"/>
      <c r="B11" s="75"/>
    </row>
    <row r="12" spans="1:2" ht="15">
      <c r="A12" s="46" t="s">
        <v>33</v>
      </c>
      <c r="B12" s="74"/>
    </row>
    <row r="13" spans="1:2" ht="15">
      <c r="A13" s="46"/>
      <c r="B13" s="75"/>
    </row>
    <row r="14" spans="1:2" ht="15">
      <c r="A14" s="46" t="s">
        <v>32</v>
      </c>
      <c r="B14" s="76"/>
    </row>
    <row r="15" spans="1:2" ht="15">
      <c r="A15" s="46"/>
      <c r="B15" s="75"/>
    </row>
    <row r="16" spans="1:2" ht="15">
      <c r="A16" s="46" t="s">
        <v>117</v>
      </c>
      <c r="B16" s="77"/>
    </row>
    <row r="17" spans="1:2" ht="15">
      <c r="A17" s="46"/>
      <c r="B17" s="75"/>
    </row>
    <row r="18" spans="1:2" ht="15">
      <c r="A18" s="46" t="s">
        <v>118</v>
      </c>
      <c r="B18" s="74"/>
    </row>
    <row r="19" spans="1:2" ht="15">
      <c r="A19" s="47"/>
      <c r="B19" s="48"/>
    </row>
    <row r="20" spans="1:2" ht="15">
      <c r="A20" s="47" t="s">
        <v>101</v>
      </c>
      <c r="B20" s="80">
        <v>0</v>
      </c>
    </row>
    <row r="21" spans="1:2" ht="15">
      <c r="A21" s="47"/>
      <c r="B21" s="48"/>
    </row>
    <row r="22" spans="1:2" ht="15">
      <c r="A22" s="47" t="s">
        <v>30</v>
      </c>
      <c r="B22" s="78">
        <f>'Lump Sum'!D31+'Cost Plus - Rollup'!D50+'Specific Rates - Rollup'!C35+'Cost per Unit - Rollup'!C29+'MPO Planning Agreements'!D40+'Entity-State'!C37</f>
        <v>0</v>
      </c>
    </row>
    <row r="23" spans="1:2" ht="15">
      <c r="A23" s="47"/>
      <c r="B23" s="48"/>
    </row>
    <row r="24" spans="1:2" ht="15">
      <c r="A24" s="47" t="s">
        <v>31</v>
      </c>
      <c r="B24" s="78">
        <f>SUM('Lump Sum'!D29,'Cost Plus - Rollup'!D48,'Specific Rates - Rollup'!C33,'Cost per Unit - Rollup'!C27,'MPO Planning Agreements'!D38,'Entity-State'!C35)</f>
        <v>0</v>
      </c>
    </row>
    <row r="25" spans="1:2" ht="15">
      <c r="A25" s="47"/>
      <c r="B25" s="48"/>
    </row>
    <row r="26" spans="1:2" ht="15">
      <c r="A26" s="47" t="s">
        <v>38</v>
      </c>
      <c r="B26" s="78">
        <f>B22+B24</f>
        <v>0</v>
      </c>
    </row>
    <row r="27" spans="1:2" ht="15">
      <c r="A27" s="47"/>
      <c r="B27" s="48"/>
    </row>
    <row r="28" spans="1:2" ht="15">
      <c r="A28" s="46" t="s">
        <v>39</v>
      </c>
      <c r="B28" s="79"/>
    </row>
    <row r="29" spans="1:2" ht="15">
      <c r="A29" s="47"/>
      <c r="B29" s="48"/>
    </row>
    <row r="30" spans="1:2" ht="15">
      <c r="A30" s="47" t="s">
        <v>114</v>
      </c>
      <c r="B30" s="61" t="s">
        <v>97</v>
      </c>
    </row>
    <row r="31" spans="1:2" ht="15">
      <c r="A31" s="47"/>
      <c r="B31" s="48"/>
    </row>
    <row r="32" spans="1:2" ht="15">
      <c r="A32" s="47" t="s">
        <v>115</v>
      </c>
      <c r="B32" s="61" t="s">
        <v>97</v>
      </c>
    </row>
    <row r="33" spans="1:2" ht="15">
      <c r="A33" s="47"/>
      <c r="B33" s="48"/>
    </row>
    <row r="34" spans="1:2" ht="15">
      <c r="A34" s="47" t="s">
        <v>96</v>
      </c>
      <c r="B34" s="61" t="s">
        <v>97</v>
      </c>
    </row>
    <row r="35" ht="15"/>
    <row r="37" ht="15"/>
    <row r="38" ht="15"/>
    <row r="39" ht="15"/>
    <row r="40" ht="15"/>
    <row r="41" ht="15"/>
    <row r="42" ht="15"/>
    <row r="43" ht="15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4" sqref="D4"/>
    </sheetView>
  </sheetViews>
  <sheetFormatPr defaultColWidth="8.88671875" defaultRowHeight="15"/>
  <cols>
    <col min="1" max="1" width="23.6640625" style="0" customWidth="1"/>
    <col min="2" max="2" width="21.88671875" style="0" customWidth="1"/>
    <col min="3" max="3" width="23.10546875" style="0" customWidth="1"/>
    <col min="4" max="4" width="21.88671875" style="0" customWidth="1"/>
  </cols>
  <sheetData>
    <row r="1" spans="1:4" ht="20.25">
      <c r="A1" s="92" t="s">
        <v>81</v>
      </c>
      <c r="B1" s="93"/>
      <c r="C1" s="93"/>
      <c r="D1" s="1"/>
    </row>
    <row r="2" spans="1:4" ht="15.75">
      <c r="A2" s="19" t="s">
        <v>36</v>
      </c>
      <c r="B2" s="1">
        <f>'Summary Sheet'!B14</f>
        <v>0</v>
      </c>
      <c r="C2" s="6" t="s">
        <v>9</v>
      </c>
      <c r="D2">
        <f>'Summary Sheet'!B18</f>
        <v>0</v>
      </c>
    </row>
    <row r="3" spans="1:4" ht="15.75">
      <c r="A3" s="11" t="s">
        <v>4</v>
      </c>
      <c r="B3" s="49"/>
      <c r="C3" s="6" t="s">
        <v>34</v>
      </c>
      <c r="D3" s="1">
        <f>'Summary Sheet'!B10</f>
        <v>0</v>
      </c>
    </row>
    <row r="4" spans="1:4" ht="15.75">
      <c r="A4" s="11" t="s">
        <v>6</v>
      </c>
      <c r="B4" s="49"/>
      <c r="C4" s="10" t="s">
        <v>10</v>
      </c>
      <c r="D4" s="63" t="str">
        <f>'Summary Sheet'!B34</f>
        <v>MM/DD/YYYY</v>
      </c>
    </row>
    <row r="5" spans="1:4" ht="15.75">
      <c r="A5" s="11" t="s">
        <v>7</v>
      </c>
      <c r="B5" s="49"/>
      <c r="C5" s="6" t="s">
        <v>82</v>
      </c>
      <c r="D5" s="49"/>
    </row>
    <row r="6" spans="1:4" ht="15.75">
      <c r="A6" s="11" t="s">
        <v>8</v>
      </c>
      <c r="B6" s="49"/>
      <c r="C6" s="6" t="s">
        <v>5</v>
      </c>
      <c r="D6" s="49"/>
    </row>
    <row r="7" spans="1:4" ht="15.75">
      <c r="A7" s="11" t="s">
        <v>119</v>
      </c>
      <c r="B7" s="64" t="str">
        <f>'Summary Sheet'!B30</f>
        <v>MM/DD/YYYY</v>
      </c>
      <c r="C7" s="6" t="s">
        <v>35</v>
      </c>
      <c r="D7" s="1">
        <f>'Summary Sheet'!B16</f>
        <v>0</v>
      </c>
    </row>
    <row r="8" spans="3:4" ht="15.75">
      <c r="C8" s="20"/>
      <c r="D8" s="1"/>
    </row>
    <row r="9" spans="1:4" ht="15">
      <c r="A9" s="12"/>
      <c r="B9" s="1"/>
      <c r="C9" s="1"/>
      <c r="D9" s="1"/>
    </row>
    <row r="10" spans="1:4" ht="15.75">
      <c r="A10" s="50"/>
      <c r="B10" s="87" t="s">
        <v>133</v>
      </c>
      <c r="C10" s="88" t="str">
        <f>'Summary Sheet'!B2</f>
        <v>MM/DD/YYYY</v>
      </c>
      <c r="D10" s="1"/>
    </row>
    <row r="11" spans="1:4" ht="15.75">
      <c r="A11" s="12"/>
      <c r="B11" s="7" t="s">
        <v>132</v>
      </c>
      <c r="C11" s="88" t="str">
        <f>'Summary Sheet'!B3</f>
        <v>MM/DD/YYYY</v>
      </c>
      <c r="D11" s="1"/>
    </row>
    <row r="12" spans="1:4" ht="15">
      <c r="A12" s="12"/>
      <c r="B12" s="1"/>
      <c r="C12" s="1"/>
      <c r="D12" s="1"/>
    </row>
    <row r="13" spans="1:4" ht="15.75">
      <c r="A13" s="11" t="s">
        <v>83</v>
      </c>
      <c r="B13" s="1">
        <f>'Summary Sheet'!B6</f>
        <v>0</v>
      </c>
      <c r="C13" s="1"/>
      <c r="D13" s="1"/>
    </row>
    <row r="14" spans="1:4" ht="15.75">
      <c r="A14" s="11" t="s">
        <v>84</v>
      </c>
      <c r="B14" s="1">
        <f>'Summary Sheet'!B7</f>
        <v>0</v>
      </c>
      <c r="C14" s="1"/>
      <c r="D14" s="1"/>
    </row>
    <row r="15" spans="1:4" ht="15.75">
      <c r="A15" s="11" t="s">
        <v>85</v>
      </c>
      <c r="B15" s="1">
        <f>'Summary Sheet'!B8</f>
        <v>0</v>
      </c>
      <c r="C15" s="1"/>
      <c r="D15" s="1"/>
    </row>
    <row r="16" spans="1:4" ht="16.5" thickBot="1">
      <c r="A16" s="11"/>
      <c r="C16" s="1"/>
      <c r="D16" s="1"/>
    </row>
    <row r="17" spans="1:4" ht="18.75" customHeight="1">
      <c r="A17" s="98" t="s">
        <v>77</v>
      </c>
      <c r="B17" s="99"/>
      <c r="C17" s="99"/>
      <c r="D17" s="100"/>
    </row>
    <row r="18" spans="1:4" ht="15.75" thickBot="1">
      <c r="A18" s="101" t="s">
        <v>61</v>
      </c>
      <c r="B18" s="102"/>
      <c r="C18" s="102"/>
      <c r="D18" s="103"/>
    </row>
    <row r="19" spans="1:4" ht="15.75" thickBot="1">
      <c r="A19" s="35" t="s">
        <v>62</v>
      </c>
      <c r="B19" s="104"/>
      <c r="C19" s="105"/>
      <c r="D19" s="106"/>
    </row>
    <row r="20" spans="1:4" ht="29.25" thickBot="1">
      <c r="A20" s="35"/>
      <c r="B20" s="36" t="s">
        <v>74</v>
      </c>
      <c r="C20" s="36" t="s">
        <v>75</v>
      </c>
      <c r="D20" s="36" t="s">
        <v>63</v>
      </c>
    </row>
    <row r="21" spans="1:4" ht="15.75" thickBot="1">
      <c r="A21" s="35" t="s">
        <v>64</v>
      </c>
      <c r="B21" s="59" t="s">
        <v>65</v>
      </c>
      <c r="C21" s="59" t="s">
        <v>65</v>
      </c>
      <c r="D21" s="60" t="s">
        <v>65</v>
      </c>
    </row>
    <row r="22" spans="1:4" ht="29.25" thickBot="1">
      <c r="A22" s="35" t="s">
        <v>66</v>
      </c>
      <c r="B22" s="59" t="s">
        <v>65</v>
      </c>
      <c r="C22" s="59" t="s">
        <v>65</v>
      </c>
      <c r="D22" s="60" t="s">
        <v>67</v>
      </c>
    </row>
    <row r="23" spans="1:4" ht="15.75" thickBot="1">
      <c r="A23" s="35" t="s">
        <v>68</v>
      </c>
      <c r="B23" s="59"/>
      <c r="C23" s="59"/>
      <c r="D23" s="60"/>
    </row>
    <row r="24" spans="1:4" ht="15.75" thickBot="1">
      <c r="A24" s="35" t="s">
        <v>69</v>
      </c>
      <c r="B24" s="59" t="s">
        <v>65</v>
      </c>
      <c r="C24" s="59" t="s">
        <v>65</v>
      </c>
      <c r="D24" s="60" t="s">
        <v>67</v>
      </c>
    </row>
    <row r="25" spans="1:4" ht="29.25" thickBot="1">
      <c r="A25" s="35" t="s">
        <v>70</v>
      </c>
      <c r="B25" s="59" t="s">
        <v>65</v>
      </c>
      <c r="C25" s="59" t="s">
        <v>65</v>
      </c>
      <c r="D25" s="60" t="s">
        <v>65</v>
      </c>
    </row>
    <row r="26" spans="1:4" ht="43.5" thickBot="1">
      <c r="A26" s="35" t="s">
        <v>76</v>
      </c>
      <c r="B26" s="59" t="s">
        <v>65</v>
      </c>
      <c r="C26" s="59" t="s">
        <v>65</v>
      </c>
      <c r="D26" s="60" t="s">
        <v>65</v>
      </c>
    </row>
    <row r="27" spans="1:4" ht="15.75" thickBot="1">
      <c r="A27" s="35" t="s">
        <v>71</v>
      </c>
      <c r="B27" s="59" t="s">
        <v>65</v>
      </c>
      <c r="C27" s="59" t="s">
        <v>65</v>
      </c>
      <c r="D27" s="60" t="s">
        <v>65</v>
      </c>
    </row>
    <row r="28" spans="1:4" ht="29.25" thickBot="1">
      <c r="A28" s="35" t="s">
        <v>72</v>
      </c>
      <c r="B28" s="59" t="s">
        <v>65</v>
      </c>
      <c r="C28" s="59" t="s">
        <v>65</v>
      </c>
      <c r="D28" s="60" t="s">
        <v>65</v>
      </c>
    </row>
    <row r="29" spans="1:4" ht="29.25" thickBot="1">
      <c r="A29" s="35" t="s">
        <v>73</v>
      </c>
      <c r="B29" s="59" t="s">
        <v>65</v>
      </c>
      <c r="C29" s="59" t="s">
        <v>65</v>
      </c>
      <c r="D29" s="60" t="s">
        <v>67</v>
      </c>
    </row>
    <row r="30" spans="1:4" ht="15">
      <c r="A30" s="12"/>
      <c r="B30" s="1"/>
      <c r="C30" s="2"/>
      <c r="D30" s="1"/>
    </row>
    <row r="31" spans="1:4" ht="15.75">
      <c r="A31" s="11" t="s">
        <v>80</v>
      </c>
      <c r="B31" s="33"/>
      <c r="C31" s="56">
        <v>0</v>
      </c>
      <c r="D31" s="1"/>
    </row>
    <row r="32" spans="1:4" ht="15">
      <c r="A32" s="12" t="s">
        <v>79</v>
      </c>
      <c r="B32" s="1"/>
      <c r="C32" s="57">
        <v>0</v>
      </c>
      <c r="D32" s="3"/>
    </row>
    <row r="33" spans="1:4" ht="15.75">
      <c r="A33" s="11" t="s">
        <v>78</v>
      </c>
      <c r="B33" s="6"/>
      <c r="C33" s="34">
        <f>SUM(C31,C32)</f>
        <v>0</v>
      </c>
      <c r="D33" s="3"/>
    </row>
    <row r="34" spans="1:4" ht="15">
      <c r="A34" s="12"/>
      <c r="B34" s="13"/>
      <c r="C34" s="2"/>
      <c r="D34" s="1"/>
    </row>
    <row r="35" spans="1:4" ht="15">
      <c r="A35" s="11" t="s">
        <v>48</v>
      </c>
      <c r="B35" s="6"/>
      <c r="C35" s="51">
        <v>0</v>
      </c>
      <c r="D35" s="1"/>
    </row>
    <row r="36" spans="1:4" ht="15">
      <c r="A36" s="12"/>
      <c r="B36" s="1"/>
      <c r="C36" s="2"/>
      <c r="D36" s="1"/>
    </row>
    <row r="37" spans="1:4" ht="15">
      <c r="A37" s="11" t="s">
        <v>49</v>
      </c>
      <c r="B37" s="6"/>
      <c r="C37" s="8">
        <f>C33-C35</f>
        <v>0</v>
      </c>
      <c r="D37" s="1"/>
    </row>
    <row r="38" spans="1:4" ht="15">
      <c r="A38" s="12"/>
      <c r="B38" s="13"/>
      <c r="D38" s="1"/>
    </row>
    <row r="39" spans="1:4" ht="15">
      <c r="A39" s="12" t="s">
        <v>16</v>
      </c>
      <c r="B39" s="49"/>
      <c r="C39" s="51"/>
      <c r="D39" s="49"/>
    </row>
    <row r="40" spans="1:4" ht="15">
      <c r="A40" s="12"/>
      <c r="B40" s="5"/>
      <c r="C40" s="2"/>
      <c r="D40" s="1"/>
    </row>
    <row r="41" spans="1:4" ht="15">
      <c r="A41" s="4"/>
      <c r="C41" s="14"/>
      <c r="D41" s="1"/>
    </row>
    <row r="42" spans="1:4" ht="15">
      <c r="A42" s="15" t="s">
        <v>17</v>
      </c>
      <c r="B42" s="16"/>
      <c r="C42" s="16"/>
      <c r="D42" s="17"/>
    </row>
    <row r="43" spans="1:4" ht="15">
      <c r="A43" s="18"/>
      <c r="B43" s="17"/>
      <c r="C43" s="17"/>
      <c r="D43" s="17"/>
    </row>
    <row r="44" spans="1:4" ht="15">
      <c r="A44" s="96" t="s">
        <v>18</v>
      </c>
      <c r="B44" s="97"/>
      <c r="C44" s="97"/>
      <c r="D44" s="97"/>
    </row>
    <row r="45" ht="15">
      <c r="A45" s="9"/>
    </row>
  </sheetData>
  <sheetProtection/>
  <mergeCells count="5">
    <mergeCell ref="A1:C1"/>
    <mergeCell ref="A44:D44"/>
    <mergeCell ref="A17:D17"/>
    <mergeCell ref="A18:D18"/>
    <mergeCell ref="B19:D19"/>
  </mergeCell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zoomScalePageLayoutView="0" workbookViewId="0" topLeftCell="A1">
      <selection activeCell="C4" sqref="C4"/>
    </sheetView>
  </sheetViews>
  <sheetFormatPr defaultColWidth="8.88671875" defaultRowHeight="15"/>
  <cols>
    <col min="2" max="2" width="38.88671875" style="0" customWidth="1"/>
    <col min="3" max="3" width="24.10546875" style="0" customWidth="1"/>
    <col min="4" max="4" width="26.99609375" style="0" customWidth="1"/>
    <col min="5" max="5" width="12.6640625" style="0" customWidth="1"/>
  </cols>
  <sheetData>
    <row r="1" spans="2:5" ht="20.25">
      <c r="B1" s="92" t="s">
        <v>91</v>
      </c>
      <c r="C1" s="93"/>
      <c r="D1" s="93"/>
      <c r="E1" s="1"/>
    </row>
    <row r="2" spans="2:5" ht="15.75">
      <c r="B2" s="11" t="s">
        <v>37</v>
      </c>
      <c r="C2" s="1">
        <f>'Summary Sheet'!B12</f>
        <v>0</v>
      </c>
      <c r="D2" s="6" t="s">
        <v>9</v>
      </c>
      <c r="E2" s="1">
        <f>'Summary Sheet'!B18</f>
        <v>0</v>
      </c>
    </row>
    <row r="3" spans="2:5" ht="15.75">
      <c r="B3" s="19" t="s">
        <v>36</v>
      </c>
      <c r="C3" s="1">
        <f>'Summary Sheet'!B14</f>
        <v>0</v>
      </c>
      <c r="D3" s="6" t="s">
        <v>34</v>
      </c>
      <c r="E3" s="1">
        <f>'Summary Sheet'!B10</f>
        <v>0</v>
      </c>
    </row>
    <row r="4" spans="2:5" ht="15.75">
      <c r="B4" s="11" t="s">
        <v>4</v>
      </c>
      <c r="C4" s="71"/>
      <c r="D4" s="10" t="s">
        <v>10</v>
      </c>
      <c r="E4" s="62" t="str">
        <f>'Summary Sheet'!B34</f>
        <v>MM/DD/YYYY</v>
      </c>
    </row>
    <row r="5" spans="2:5" ht="15.75">
      <c r="B5" s="11" t="s">
        <v>6</v>
      </c>
      <c r="C5" s="71"/>
      <c r="D5" s="6" t="s">
        <v>11</v>
      </c>
      <c r="E5" s="71"/>
    </row>
    <row r="6" spans="2:5" ht="15.75">
      <c r="B6" s="11" t="s">
        <v>7</v>
      </c>
      <c r="C6" s="71"/>
      <c r="D6" s="6" t="s">
        <v>5</v>
      </c>
      <c r="E6" s="71"/>
    </row>
    <row r="7" spans="2:5" ht="15.75">
      <c r="B7" s="11" t="s">
        <v>8</v>
      </c>
      <c r="C7" s="72"/>
      <c r="D7" s="11" t="s">
        <v>35</v>
      </c>
      <c r="E7">
        <f>'Summary Sheet'!B16</f>
        <v>0</v>
      </c>
    </row>
    <row r="8" spans="2:5" ht="15.75">
      <c r="B8" s="11" t="s">
        <v>113</v>
      </c>
      <c r="C8" s="63" t="str">
        <f>'Summary Sheet'!B30</f>
        <v>MM/DD/YYYY</v>
      </c>
      <c r="D8" s="6"/>
      <c r="E8" s="1"/>
    </row>
    <row r="9" spans="2:5" ht="36.75" customHeight="1">
      <c r="B9" s="11" t="s">
        <v>116</v>
      </c>
      <c r="C9" s="63" t="str">
        <f>'Summary Sheet'!B32</f>
        <v>MM/DD/YYYY</v>
      </c>
      <c r="E9" s="1"/>
    </row>
    <row r="10" ht="18.75" customHeight="1">
      <c r="E10" s="1"/>
    </row>
    <row r="11" spans="2:5" ht="15.75">
      <c r="B11" s="50"/>
      <c r="C11" s="87" t="s">
        <v>131</v>
      </c>
      <c r="D11" s="88" t="str">
        <f>'Summary Sheet'!B2</f>
        <v>MM/DD/YYYY</v>
      </c>
      <c r="E11" s="1"/>
    </row>
    <row r="12" spans="2:5" ht="15.75">
      <c r="B12" s="50"/>
      <c r="C12" s="7" t="s">
        <v>132</v>
      </c>
      <c r="D12" s="88" t="str">
        <f>'Summary Sheet'!B3</f>
        <v>MM/DD/YYYY</v>
      </c>
      <c r="E12" s="1"/>
    </row>
    <row r="13" spans="2:5" ht="15">
      <c r="B13" s="12"/>
      <c r="C13" s="1"/>
      <c r="D13" s="1"/>
      <c r="E13" s="1"/>
    </row>
    <row r="14" spans="2:5" ht="15.75">
      <c r="B14" s="11" t="s">
        <v>19</v>
      </c>
      <c r="C14" s="1">
        <f>'Summary Sheet'!B6</f>
        <v>0</v>
      </c>
      <c r="D14" s="1"/>
      <c r="E14" s="1"/>
    </row>
    <row r="15" spans="2:5" ht="15.75">
      <c r="B15" s="11" t="s">
        <v>20</v>
      </c>
      <c r="C15" s="1">
        <f>'Summary Sheet'!B7</f>
        <v>0</v>
      </c>
      <c r="D15" s="1"/>
      <c r="E15" s="1"/>
    </row>
    <row r="16" spans="2:5" ht="15.75">
      <c r="B16" s="11" t="s">
        <v>53</v>
      </c>
      <c r="C16" s="1">
        <f>'Summary Sheet'!B8</f>
        <v>0</v>
      </c>
      <c r="D16" s="1"/>
      <c r="E16" s="1"/>
    </row>
    <row r="17" spans="2:5" ht="15.75">
      <c r="B17" s="11"/>
      <c r="D17" s="1"/>
      <c r="E17" s="1"/>
    </row>
    <row r="18" spans="2:5" ht="15.75">
      <c r="B18" s="11"/>
      <c r="C18" s="7" t="s">
        <v>87</v>
      </c>
      <c r="D18" s="51">
        <v>0</v>
      </c>
      <c r="E18" s="1"/>
    </row>
    <row r="19" spans="2:5" ht="15.75">
      <c r="B19" s="11"/>
      <c r="C19" s="7" t="s">
        <v>102</v>
      </c>
      <c r="D19" s="81">
        <f>'Summary Sheet'!B20</f>
        <v>0</v>
      </c>
      <c r="E19" s="1"/>
    </row>
    <row r="20" spans="2:5" ht="15">
      <c r="B20" s="12"/>
      <c r="C20" s="1"/>
      <c r="D20" s="2"/>
      <c r="E20" s="1"/>
    </row>
    <row r="21" spans="2:5" ht="15.75">
      <c r="B21" s="11" t="s">
        <v>88</v>
      </c>
      <c r="C21" s="30"/>
      <c r="D21" s="8">
        <f>D18*D19</f>
        <v>0</v>
      </c>
      <c r="E21" s="1"/>
    </row>
    <row r="22" spans="2:5" ht="15">
      <c r="B22" s="12" t="s">
        <v>89</v>
      </c>
      <c r="C22" s="4"/>
      <c r="D22" s="52">
        <v>0</v>
      </c>
      <c r="E22" s="1"/>
    </row>
    <row r="23" spans="2:5" ht="15.75">
      <c r="B23" s="11" t="s">
        <v>90</v>
      </c>
      <c r="C23" s="30"/>
      <c r="D23" s="28">
        <f>D21-D22</f>
        <v>0</v>
      </c>
      <c r="E23" s="1"/>
    </row>
    <row r="24" spans="2:5" ht="15">
      <c r="B24" s="12"/>
      <c r="C24" s="1"/>
      <c r="D24" s="2"/>
      <c r="E24" s="1"/>
    </row>
    <row r="25" spans="2:5" ht="15.75">
      <c r="B25" s="11" t="s">
        <v>26</v>
      </c>
      <c r="C25" s="8"/>
      <c r="D25" s="8">
        <f>SUM(D21)</f>
        <v>0</v>
      </c>
      <c r="E25" s="1"/>
    </row>
    <row r="26" spans="2:5" ht="15">
      <c r="B26" s="12" t="s">
        <v>2</v>
      </c>
      <c r="C26" s="1"/>
      <c r="D26" s="53">
        <v>0</v>
      </c>
      <c r="E26" s="1"/>
    </row>
    <row r="27" spans="2:5" ht="15.75">
      <c r="B27" s="11" t="s">
        <v>3</v>
      </c>
      <c r="C27" s="17"/>
      <c r="D27" s="28">
        <f>D25-D26</f>
        <v>0</v>
      </c>
      <c r="E27" s="1"/>
    </row>
    <row r="28" spans="2:5" ht="15">
      <c r="B28" s="12"/>
      <c r="C28" s="13"/>
      <c r="D28" s="2"/>
      <c r="E28" s="1"/>
    </row>
    <row r="29" spans="2:5" ht="15.75">
      <c r="B29" s="11" t="s">
        <v>48</v>
      </c>
      <c r="C29" s="6"/>
      <c r="D29" s="51">
        <v>0</v>
      </c>
      <c r="E29" s="1"/>
    </row>
    <row r="30" spans="2:5" ht="15">
      <c r="B30" s="12"/>
      <c r="C30" s="1"/>
      <c r="D30" s="2"/>
      <c r="E30" s="1"/>
    </row>
    <row r="31" spans="2:5" ht="15.75">
      <c r="B31" s="11" t="s">
        <v>49</v>
      </c>
      <c r="C31" s="6"/>
      <c r="D31" s="8">
        <f>D27-D29</f>
        <v>0</v>
      </c>
      <c r="E31" s="1"/>
    </row>
    <row r="32" spans="2:5" ht="15.75">
      <c r="B32" s="12"/>
      <c r="C32" s="1"/>
      <c r="D32" s="8"/>
      <c r="E32" s="1"/>
    </row>
    <row r="33" spans="2:5" ht="15">
      <c r="B33" s="12" t="s">
        <v>27</v>
      </c>
      <c r="C33" s="55"/>
      <c r="D33" s="53"/>
      <c r="E33" s="2"/>
    </row>
    <row r="34" spans="2:5" ht="15">
      <c r="B34" s="12"/>
      <c r="C34" s="5"/>
      <c r="D34" s="2"/>
      <c r="E34" s="2"/>
    </row>
    <row r="35" spans="2:5" ht="15">
      <c r="B35" s="15" t="s">
        <v>17</v>
      </c>
      <c r="C35" s="22"/>
      <c r="D35" s="22"/>
      <c r="E35" s="23"/>
    </row>
    <row r="36" spans="2:5" ht="15">
      <c r="B36" s="24"/>
      <c r="C36" s="23"/>
      <c r="D36" s="23"/>
      <c r="E36" s="23"/>
    </row>
    <row r="37" spans="2:5" ht="15">
      <c r="B37" s="94" t="s">
        <v>18</v>
      </c>
      <c r="C37" s="95"/>
      <c r="D37" s="95"/>
      <c r="E37" s="95"/>
    </row>
    <row r="38" ht="15">
      <c r="B38" s="9"/>
    </row>
  </sheetData>
  <sheetProtection/>
  <mergeCells count="2">
    <mergeCell ref="B1:D1"/>
    <mergeCell ref="B37:E37"/>
  </mergeCells>
  <printOptions/>
  <pageMargins left="0" right="0" top="0.75" bottom="0.75" header="0.3" footer="0.3"/>
  <pageSetup fitToWidth="0" fitToHeight="1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7"/>
  <sheetViews>
    <sheetView zoomScalePageLayoutView="0" workbookViewId="0" topLeftCell="A1">
      <selection activeCell="C9" sqref="C9"/>
    </sheetView>
  </sheetViews>
  <sheetFormatPr defaultColWidth="8.88671875" defaultRowHeight="15"/>
  <cols>
    <col min="2" max="2" width="38.88671875" style="0" customWidth="1"/>
    <col min="3" max="3" width="24.10546875" style="0" customWidth="1"/>
    <col min="4" max="4" width="26.99609375" style="0" customWidth="1"/>
    <col min="5" max="5" width="12.6640625" style="0" customWidth="1"/>
  </cols>
  <sheetData>
    <row r="1" spans="2:5" ht="20.25">
      <c r="B1" s="92" t="s">
        <v>21</v>
      </c>
      <c r="C1" s="93"/>
      <c r="D1" s="93"/>
      <c r="E1" s="1"/>
    </row>
    <row r="2" spans="2:5" ht="15.75">
      <c r="B2" s="11" t="s">
        <v>37</v>
      </c>
      <c r="C2" s="1">
        <f>'Summary Sheet'!B12</f>
        <v>0</v>
      </c>
      <c r="D2" s="6" t="s">
        <v>9</v>
      </c>
      <c r="E2" s="1">
        <f>'Summary Sheet'!B18</f>
        <v>0</v>
      </c>
    </row>
    <row r="3" spans="2:5" ht="15.75">
      <c r="B3" s="19" t="s">
        <v>36</v>
      </c>
      <c r="C3" s="1">
        <f>'Summary Sheet'!B14</f>
        <v>0</v>
      </c>
      <c r="D3" s="6" t="s">
        <v>34</v>
      </c>
      <c r="E3" s="1">
        <f>'Summary Sheet'!B10</f>
        <v>0</v>
      </c>
    </row>
    <row r="4" spans="2:5" ht="15.75">
      <c r="B4" s="11" t="s">
        <v>4</v>
      </c>
      <c r="C4" s="71"/>
      <c r="D4" s="10" t="s">
        <v>10</v>
      </c>
      <c r="E4" s="62" t="str">
        <f>'Summary Sheet'!B34</f>
        <v>MM/DD/YYYY</v>
      </c>
    </row>
    <row r="5" spans="2:5" ht="15.75">
      <c r="B5" s="11" t="s">
        <v>6</v>
      </c>
      <c r="C5" s="71"/>
      <c r="D5" s="6" t="s">
        <v>11</v>
      </c>
      <c r="E5" s="71"/>
    </row>
    <row r="6" spans="2:5" ht="15.75">
      <c r="B6" s="11" t="s">
        <v>7</v>
      </c>
      <c r="C6" s="71"/>
      <c r="D6" s="6" t="s">
        <v>5</v>
      </c>
      <c r="E6" s="71"/>
    </row>
    <row r="7" spans="2:5" ht="15.75">
      <c r="B7" s="11" t="s">
        <v>8</v>
      </c>
      <c r="C7" s="72"/>
      <c r="E7" s="73"/>
    </row>
    <row r="8" spans="2:5" ht="15.75">
      <c r="B8" s="11" t="s">
        <v>113</v>
      </c>
      <c r="C8" s="63" t="str">
        <f>'Summary Sheet'!B30</f>
        <v>MM/DD/YYYY</v>
      </c>
      <c r="D8" s="6"/>
      <c r="E8" s="71"/>
    </row>
    <row r="9" spans="2:5" ht="36.75" customHeight="1">
      <c r="B9" s="11" t="s">
        <v>116</v>
      </c>
      <c r="C9" s="63" t="str">
        <f>'Summary Sheet'!B32</f>
        <v>MM/DD/YYYY</v>
      </c>
      <c r="D9" s="11" t="s">
        <v>35</v>
      </c>
      <c r="E9" s="1">
        <f>'Summary Sheet'!B16</f>
        <v>0</v>
      </c>
    </row>
    <row r="10" ht="18.75" customHeight="1">
      <c r="E10" s="1"/>
    </row>
    <row r="11" spans="2:5" ht="15.75">
      <c r="B11" s="12"/>
      <c r="C11" s="87" t="s">
        <v>131</v>
      </c>
      <c r="D11" s="88" t="str">
        <f>'Summary Sheet'!B2</f>
        <v>MM/DD/YYYY</v>
      </c>
      <c r="E11" s="1"/>
    </row>
    <row r="12" spans="2:5" ht="15.75">
      <c r="B12" s="11"/>
      <c r="C12" s="7" t="s">
        <v>132</v>
      </c>
      <c r="D12" s="88" t="str">
        <f>'Summary Sheet'!B3</f>
        <v>MM/DD/YYYY</v>
      </c>
      <c r="E12" s="1"/>
    </row>
    <row r="13" spans="2:5" ht="15">
      <c r="B13" s="12"/>
      <c r="C13" s="1"/>
      <c r="D13" s="1"/>
      <c r="E13" s="1"/>
    </row>
    <row r="14" spans="2:5" ht="15.75">
      <c r="B14" s="11" t="s">
        <v>19</v>
      </c>
      <c r="C14" s="1">
        <f>'Summary Sheet'!B6</f>
        <v>0</v>
      </c>
      <c r="D14" s="1"/>
      <c r="E14" s="1"/>
    </row>
    <row r="15" spans="2:5" ht="15.75">
      <c r="B15" s="11" t="s">
        <v>20</v>
      </c>
      <c r="C15" s="1">
        <f>'Summary Sheet'!B7</f>
        <v>0</v>
      </c>
      <c r="D15" s="1"/>
      <c r="E15" s="1"/>
    </row>
    <row r="16" spans="2:5" ht="15.75">
      <c r="B16" s="11" t="s">
        <v>53</v>
      </c>
      <c r="C16" s="1">
        <f>'Summary Sheet'!B8</f>
        <v>0</v>
      </c>
      <c r="D16" s="1"/>
      <c r="E16" s="1"/>
    </row>
    <row r="17" spans="2:5" ht="15.75">
      <c r="B17" s="6"/>
      <c r="C17" s="29"/>
      <c r="D17" s="1"/>
      <c r="E17" s="1"/>
    </row>
    <row r="18" spans="2:5" ht="15.75">
      <c r="B18" s="11"/>
      <c r="C18" s="7" t="s">
        <v>0</v>
      </c>
      <c r="D18" s="51">
        <v>0</v>
      </c>
      <c r="E18" s="1"/>
    </row>
    <row r="19" spans="2:5" ht="15.75">
      <c r="B19" s="11"/>
      <c r="C19" s="7" t="s">
        <v>22</v>
      </c>
      <c r="D19" s="51">
        <v>0</v>
      </c>
      <c r="E19" s="1"/>
    </row>
    <row r="20" spans="2:5" ht="15.75">
      <c r="B20" s="11"/>
      <c r="C20" s="7" t="s">
        <v>102</v>
      </c>
      <c r="D20" s="81">
        <f>'Summary Sheet'!B20</f>
        <v>0</v>
      </c>
      <c r="E20" s="1"/>
    </row>
    <row r="21" spans="2:5" ht="15">
      <c r="B21" s="12"/>
      <c r="C21" s="1"/>
      <c r="D21" s="2"/>
      <c r="E21" s="1"/>
    </row>
    <row r="22" spans="2:5" ht="15">
      <c r="B22" s="12" t="s">
        <v>40</v>
      </c>
      <c r="C22" s="1"/>
      <c r="D22" s="2">
        <f>SUMIF('Cost Plus - Data Entry'!D2:D4000,'Cost Plus - Data Entry'!$M$2,'Cost Plus - Data Entry'!E2:E4000)</f>
        <v>0</v>
      </c>
      <c r="E22" s="1"/>
    </row>
    <row r="23" spans="2:5" ht="15">
      <c r="B23" s="21" t="s">
        <v>23</v>
      </c>
      <c r="C23" s="1"/>
      <c r="D23" s="2">
        <f>SUMIF('Cost Plus - Data Entry'!D2:D4000,'Cost Plus - Data Entry'!$M$3,'Cost Plus - Data Entry'!E2:E4000)</f>
        <v>0</v>
      </c>
      <c r="E23" s="1"/>
    </row>
    <row r="24" spans="2:5" ht="15.75">
      <c r="B24" s="11" t="s">
        <v>24</v>
      </c>
      <c r="C24" s="6"/>
      <c r="D24" s="26">
        <f>SUM(D22:D23)</f>
        <v>0</v>
      </c>
      <c r="E24" s="3"/>
    </row>
    <row r="25" spans="2:5" ht="15">
      <c r="B25" s="12" t="s">
        <v>47</v>
      </c>
      <c r="C25" s="1"/>
      <c r="D25" s="54">
        <v>0</v>
      </c>
      <c r="E25" s="3"/>
    </row>
    <row r="26" spans="2:5" ht="15.75">
      <c r="B26" s="11" t="s">
        <v>25</v>
      </c>
      <c r="C26" s="6"/>
      <c r="D26" s="27">
        <f>SUM(D24:D25)</f>
        <v>0</v>
      </c>
      <c r="E26" s="3"/>
    </row>
    <row r="27" spans="2:5" ht="15.75">
      <c r="B27" s="11"/>
      <c r="C27" s="6"/>
      <c r="D27" s="27"/>
      <c r="E27" s="3"/>
    </row>
    <row r="28" spans="2:5" ht="15.75">
      <c r="B28" s="11" t="str">
        <f>"    Indirect Cost this Period"</f>
        <v>    Indirect Cost this Period</v>
      </c>
      <c r="C28" s="25"/>
      <c r="D28" s="38">
        <f>SUM('Cost Plus - Data Entry'!F2:F4000)</f>
        <v>0</v>
      </c>
      <c r="E28" s="3"/>
    </row>
    <row r="29" spans="2:5" ht="15">
      <c r="B29" s="12" t="s">
        <v>46</v>
      </c>
      <c r="C29" s="1"/>
      <c r="D29" s="53">
        <v>0</v>
      </c>
      <c r="E29" s="3"/>
    </row>
    <row r="30" spans="2:5" ht="15.75">
      <c r="B30" s="11" t="s">
        <v>43</v>
      </c>
      <c r="C30" s="6"/>
      <c r="D30" s="28">
        <f>SUM(D28:D29)</f>
        <v>0</v>
      </c>
      <c r="E30" s="3"/>
    </row>
    <row r="31" spans="2:5" ht="15.75">
      <c r="B31" s="11"/>
      <c r="C31" s="25"/>
      <c r="D31" s="27"/>
      <c r="E31" s="3"/>
    </row>
    <row r="32" spans="2:5" ht="15.75">
      <c r="B32" s="11" t="s">
        <v>41</v>
      </c>
      <c r="C32" s="6"/>
      <c r="D32" s="2">
        <f>SUMIF('Cost Plus - Data Entry'!D2:D4000,'Cost Plus - Data Entry'!$M$4,'Cost Plus - Data Entry'!E2:E4000)</f>
        <v>0</v>
      </c>
      <c r="E32" s="3"/>
    </row>
    <row r="33" spans="2:5" ht="15">
      <c r="B33" s="12" t="s">
        <v>45</v>
      </c>
      <c r="C33" s="1"/>
      <c r="D33" s="53">
        <v>0</v>
      </c>
      <c r="E33" s="3"/>
    </row>
    <row r="34" spans="2:5" ht="15.75">
      <c r="B34" s="11" t="s">
        <v>15</v>
      </c>
      <c r="C34" s="6"/>
      <c r="D34" s="28">
        <f>SUM(D32:D33)</f>
        <v>0</v>
      </c>
      <c r="E34" s="3"/>
    </row>
    <row r="35" spans="2:5" ht="15">
      <c r="B35" s="12"/>
      <c r="C35" s="1"/>
      <c r="D35" s="2"/>
      <c r="E35" s="3"/>
    </row>
    <row r="36" spans="2:5" ht="15.75">
      <c r="B36" s="11" t="s">
        <v>42</v>
      </c>
      <c r="C36" s="6"/>
      <c r="D36" s="8">
        <f>D24+D28+D32</f>
        <v>0</v>
      </c>
      <c r="E36" s="3"/>
    </row>
    <row r="37" spans="2:5" ht="15">
      <c r="B37" s="12" t="s">
        <v>44</v>
      </c>
      <c r="C37" s="13"/>
      <c r="D37" s="2">
        <f>D25+D29+D33</f>
        <v>0</v>
      </c>
      <c r="E37" s="3"/>
    </row>
    <row r="38" spans="2:5" ht="15.75">
      <c r="B38" s="11" t="s">
        <v>1</v>
      </c>
      <c r="C38" s="6"/>
      <c r="D38" s="28">
        <f>SUM(D36:D37)</f>
        <v>0</v>
      </c>
      <c r="E38" s="1"/>
    </row>
    <row r="39" spans="2:5" ht="15">
      <c r="B39" s="12"/>
      <c r="C39" s="1"/>
      <c r="D39" s="2"/>
      <c r="E39" s="1"/>
    </row>
    <row r="40" spans="2:5" ht="15.75">
      <c r="B40" s="11" t="s">
        <v>50</v>
      </c>
      <c r="C40" s="30"/>
      <c r="D40" s="8">
        <f>D19*D20</f>
        <v>0</v>
      </c>
      <c r="E40" s="1"/>
    </row>
    <row r="41" spans="2:5" ht="15">
      <c r="B41" s="12" t="s">
        <v>51</v>
      </c>
      <c r="C41" s="4"/>
      <c r="D41" s="52">
        <v>0</v>
      </c>
      <c r="E41" s="1"/>
    </row>
    <row r="42" spans="2:5" ht="15.75">
      <c r="B42" s="11" t="s">
        <v>52</v>
      </c>
      <c r="C42" s="30"/>
      <c r="D42" s="28">
        <f>D40-D41</f>
        <v>0</v>
      </c>
      <c r="E42" s="1"/>
    </row>
    <row r="43" spans="2:5" ht="15">
      <c r="B43" s="12"/>
      <c r="C43" s="1"/>
      <c r="D43" s="2"/>
      <c r="E43" s="1"/>
    </row>
    <row r="44" spans="2:5" ht="15.75">
      <c r="B44" s="11" t="s">
        <v>26</v>
      </c>
      <c r="C44" s="8"/>
      <c r="D44" s="8">
        <f>SUM(D38,D40)</f>
        <v>0</v>
      </c>
      <c r="E44" s="1"/>
    </row>
    <row r="45" spans="2:5" ht="15">
      <c r="B45" s="12" t="s">
        <v>2</v>
      </c>
      <c r="C45" s="1"/>
      <c r="D45" s="53">
        <v>0</v>
      </c>
      <c r="E45" s="1"/>
    </row>
    <row r="46" spans="2:5" ht="15.75">
      <c r="B46" s="11" t="s">
        <v>3</v>
      </c>
      <c r="C46" s="17"/>
      <c r="D46" s="28">
        <f>D44-D45</f>
        <v>0</v>
      </c>
      <c r="E46" s="1"/>
    </row>
    <row r="47" spans="2:5" ht="15">
      <c r="B47" s="12"/>
      <c r="C47" s="13"/>
      <c r="D47" s="2"/>
      <c r="E47" s="1"/>
    </row>
    <row r="48" spans="2:5" ht="15.75">
      <c r="B48" s="11" t="s">
        <v>48</v>
      </c>
      <c r="C48" s="6"/>
      <c r="D48" s="51">
        <v>0</v>
      </c>
      <c r="E48" s="1"/>
    </row>
    <row r="49" spans="2:5" ht="15">
      <c r="B49" s="12"/>
      <c r="C49" s="1"/>
      <c r="D49" s="2"/>
      <c r="E49" s="1"/>
    </row>
    <row r="50" spans="2:5" ht="15.75">
      <c r="B50" s="11" t="s">
        <v>49</v>
      </c>
      <c r="C50" s="6"/>
      <c r="D50" s="8">
        <f>D46-D48</f>
        <v>0</v>
      </c>
      <c r="E50" s="1"/>
    </row>
    <row r="51" spans="2:5" ht="15.75">
      <c r="B51" s="12"/>
      <c r="C51" s="1"/>
      <c r="D51" s="8"/>
      <c r="E51" s="1"/>
    </row>
    <row r="52" spans="2:5" ht="15">
      <c r="B52" s="12" t="s">
        <v>27</v>
      </c>
      <c r="C52" s="55"/>
      <c r="D52" s="53"/>
      <c r="E52" s="2"/>
    </row>
    <row r="53" spans="2:5" ht="15">
      <c r="B53" s="12"/>
      <c r="C53" s="5"/>
      <c r="D53" s="2"/>
      <c r="E53" s="2"/>
    </row>
    <row r="54" spans="2:5" ht="15">
      <c r="B54" s="15" t="s">
        <v>17</v>
      </c>
      <c r="C54" s="22"/>
      <c r="D54" s="22"/>
      <c r="E54" s="23"/>
    </row>
    <row r="55" spans="2:5" ht="15">
      <c r="B55" s="24"/>
      <c r="C55" s="23"/>
      <c r="D55" s="23"/>
      <c r="E55" s="23"/>
    </row>
    <row r="56" spans="2:5" ht="15">
      <c r="B56" s="94" t="s">
        <v>18</v>
      </c>
      <c r="C56" s="95"/>
      <c r="D56" s="95"/>
      <c r="E56" s="95"/>
    </row>
    <row r="57" ht="15">
      <c r="B57" s="9"/>
    </row>
  </sheetData>
  <sheetProtection/>
  <mergeCells count="2">
    <mergeCell ref="B1:D1"/>
    <mergeCell ref="B56:E56"/>
  </mergeCells>
  <printOptions/>
  <pageMargins left="0" right="0" top="0.75" bottom="0.75" header="0.3" footer="0.3"/>
  <pageSetup fitToWidth="0" fitToHeight="1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7.88671875" style="39" customWidth="1"/>
    <col min="2" max="2" width="11.88671875" style="40" customWidth="1"/>
    <col min="3" max="3" width="36.10546875" style="39" customWidth="1"/>
    <col min="4" max="4" width="12.88671875" style="39" bestFit="1" customWidth="1"/>
    <col min="5" max="5" width="10.99609375" style="45" bestFit="1" customWidth="1"/>
    <col min="6" max="6" width="11.10546875" style="37" customWidth="1"/>
    <col min="13" max="13" width="14.99609375" style="0" hidden="1" customWidth="1"/>
  </cols>
  <sheetData>
    <row r="1" spans="1:13" s="41" customFormat="1" ht="45">
      <c r="A1" s="41" t="s">
        <v>103</v>
      </c>
      <c r="B1" s="42" t="s">
        <v>107</v>
      </c>
      <c r="C1" s="41" t="s">
        <v>104</v>
      </c>
      <c r="D1" s="41" t="s">
        <v>105</v>
      </c>
      <c r="E1" s="43" t="s">
        <v>106</v>
      </c>
      <c r="F1" s="44" t="s">
        <v>112</v>
      </c>
      <c r="M1" s="41" t="s">
        <v>108</v>
      </c>
    </row>
    <row r="2" spans="6:13" ht="15">
      <c r="F2" s="37">
        <f>IF(D2=$M$2,E2*B2,IF(D2=$M$3,E2*B2,0))</f>
        <v>0</v>
      </c>
      <c r="M2" t="s">
        <v>111</v>
      </c>
    </row>
    <row r="3" spans="6:13" ht="15">
      <c r="F3" s="37">
        <f>IF(D3=$M$2,E3*B3,IF(D3=$M$3,E3*B3,0))</f>
        <v>0</v>
      </c>
      <c r="M3" t="s">
        <v>109</v>
      </c>
    </row>
    <row r="4" spans="6:13" ht="15">
      <c r="F4" s="37">
        <f>IF(D4=$M$2,E4*B4,IF(D4=$M$3,E4*B4,0))</f>
        <v>0</v>
      </c>
      <c r="M4" t="s">
        <v>110</v>
      </c>
    </row>
    <row r="5" ht="15">
      <c r="F5" s="37">
        <f>IF(D5=$M$2,E5*B5,IF(D5=$M$3,E5*B5,0))</f>
        <v>0</v>
      </c>
    </row>
  </sheetData>
  <sheetProtection/>
  <dataValidations count="1">
    <dataValidation type="list" allowBlank="1" showInputMessage="1" showErrorMessage="1" sqref="D2:D65536">
      <formula1>$M$2:$M$4</formula1>
    </dataValidation>
  </dataValidation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23.6640625" style="0" customWidth="1"/>
    <col min="2" max="2" width="19.10546875" style="0" customWidth="1"/>
    <col min="3" max="3" width="23.10546875" style="0" customWidth="1"/>
    <col min="4" max="4" width="21.88671875" style="0" customWidth="1"/>
  </cols>
  <sheetData>
    <row r="1" spans="1:4" ht="20.25">
      <c r="A1" s="92" t="s">
        <v>57</v>
      </c>
      <c r="B1" s="93"/>
      <c r="C1" s="93"/>
      <c r="D1" s="1"/>
    </row>
    <row r="2" spans="1:4" ht="15.75">
      <c r="A2" s="6" t="s">
        <v>28</v>
      </c>
      <c r="B2" s="1">
        <f>'Summary Sheet'!B12</f>
        <v>0</v>
      </c>
      <c r="C2" s="6" t="s">
        <v>9</v>
      </c>
      <c r="D2">
        <f>'Summary Sheet'!B18</f>
        <v>0</v>
      </c>
    </row>
    <row r="3" spans="1:4" ht="15.75">
      <c r="A3" s="19" t="s">
        <v>36</v>
      </c>
      <c r="B3" s="1">
        <f>'Summary Sheet'!B14</f>
        <v>0</v>
      </c>
      <c r="C3" s="6" t="s">
        <v>34</v>
      </c>
      <c r="D3" s="1">
        <f>'Summary Sheet'!B10</f>
        <v>0</v>
      </c>
    </row>
    <row r="4" spans="1:4" ht="15.75">
      <c r="A4" s="11" t="s">
        <v>4</v>
      </c>
      <c r="B4" s="71"/>
      <c r="C4" s="10" t="s">
        <v>10</v>
      </c>
      <c r="D4" s="63" t="str">
        <f>'Summary Sheet'!B34</f>
        <v>MM/DD/YYYY</v>
      </c>
    </row>
    <row r="5" spans="1:4" ht="15.75">
      <c r="A5" s="11" t="s">
        <v>6</v>
      </c>
      <c r="B5" s="71"/>
      <c r="C5" s="6" t="s">
        <v>11</v>
      </c>
      <c r="D5" s="71"/>
    </row>
    <row r="6" spans="1:4" ht="15.75">
      <c r="A6" s="11" t="s">
        <v>7</v>
      </c>
      <c r="B6" s="71"/>
      <c r="C6" s="6" t="s">
        <v>5</v>
      </c>
      <c r="D6" s="71"/>
    </row>
    <row r="7" spans="1:4" ht="15.75">
      <c r="A7" s="11" t="s">
        <v>8</v>
      </c>
      <c r="B7" s="72"/>
      <c r="C7" s="6" t="s">
        <v>35</v>
      </c>
      <c r="D7" s="1">
        <f>'Summary Sheet'!B16</f>
        <v>0</v>
      </c>
    </row>
    <row r="8" spans="1:4" ht="15.75">
      <c r="A8" s="11" t="s">
        <v>119</v>
      </c>
      <c r="B8" s="63" t="str">
        <f>'Summary Sheet'!B30</f>
        <v>MM/DD/YYYY</v>
      </c>
      <c r="D8" s="1"/>
    </row>
    <row r="9" spans="1:4" ht="15.75">
      <c r="A9" s="11" t="s">
        <v>120</v>
      </c>
      <c r="B9" s="63" t="str">
        <f>'Summary Sheet'!B32</f>
        <v>MM/DD/YYYY</v>
      </c>
      <c r="C9" s="20"/>
      <c r="D9" s="1"/>
    </row>
    <row r="10" spans="3:4" ht="15.75">
      <c r="C10" s="11"/>
      <c r="D10" s="1"/>
    </row>
    <row r="11" spans="1:4" ht="15.75">
      <c r="A11" s="12"/>
      <c r="B11" s="1"/>
      <c r="C11" s="87" t="s">
        <v>131</v>
      </c>
      <c r="D11" s="88" t="str">
        <f>'Summary Sheet'!B2</f>
        <v>MM/DD/YYYY</v>
      </c>
    </row>
    <row r="12" spans="1:4" ht="15.75">
      <c r="A12" s="50"/>
      <c r="B12" s="1"/>
      <c r="C12" s="7" t="s">
        <v>132</v>
      </c>
      <c r="D12" s="88" t="str">
        <f>'Summary Sheet'!B3</f>
        <v>MM/DD/YYYY</v>
      </c>
    </row>
    <row r="13" spans="1:4" ht="15">
      <c r="A13" s="12"/>
      <c r="B13" s="1"/>
      <c r="C13" s="1"/>
      <c r="D13" s="1"/>
    </row>
    <row r="14" spans="1:4" ht="15">
      <c r="A14" s="12"/>
      <c r="B14" s="1"/>
      <c r="C14" s="1"/>
      <c r="D14" s="1"/>
    </row>
    <row r="15" spans="1:4" ht="15.75">
      <c r="A15" s="11" t="s">
        <v>19</v>
      </c>
      <c r="B15" s="1">
        <f>'Summary Sheet'!B6</f>
        <v>0</v>
      </c>
      <c r="C15" s="1"/>
      <c r="D15" s="1"/>
    </row>
    <row r="16" spans="1:4" ht="15.75">
      <c r="A16" s="11" t="s">
        <v>20</v>
      </c>
      <c r="B16" s="1">
        <f>'Summary Sheet'!B7</f>
        <v>0</v>
      </c>
      <c r="C16" s="1"/>
      <c r="D16" s="1"/>
    </row>
    <row r="17" spans="1:4" ht="15.75">
      <c r="A17" s="11" t="s">
        <v>20</v>
      </c>
      <c r="B17" s="1">
        <f>'Summary Sheet'!B8</f>
        <v>0</v>
      </c>
      <c r="C17" s="1"/>
      <c r="D17" s="1"/>
    </row>
    <row r="18" spans="1:4" ht="15.75">
      <c r="A18" s="11"/>
      <c r="C18" s="1"/>
      <c r="D18" s="1"/>
    </row>
    <row r="19" spans="1:4" ht="15.75">
      <c r="A19" s="11"/>
      <c r="B19" s="7" t="s">
        <v>0</v>
      </c>
      <c r="C19" s="58">
        <v>0</v>
      </c>
      <c r="D19" s="1"/>
    </row>
    <row r="20" spans="1:4" ht="15">
      <c r="A20" s="12"/>
      <c r="B20" s="1"/>
      <c r="C20" s="2"/>
      <c r="D20" s="1"/>
    </row>
    <row r="21" spans="1:4" ht="15.75">
      <c r="A21" s="11" t="s">
        <v>54</v>
      </c>
      <c r="B21" s="33"/>
      <c r="C21" s="2">
        <f>(SUMIF('Specific Rates - Data Entry'!E2:E4000,'Specific Rates - Data Entry'!$O$2,'Specific Rates - Data Entry'!H2:H4000))+(SUMIF('Specific Rates - Data Entry'!E2:E4000,'Specific Rates - Data Entry'!$O$3,'Specific Rates - Data Entry'!H2:H4000))</f>
        <v>0</v>
      </c>
      <c r="D21" s="1"/>
    </row>
    <row r="22" spans="1:4" ht="15">
      <c r="A22" s="12" t="s">
        <v>55</v>
      </c>
      <c r="B22" s="1"/>
      <c r="C22" s="57">
        <v>0</v>
      </c>
      <c r="D22" s="3"/>
    </row>
    <row r="23" spans="1:4" ht="15.75">
      <c r="A23" s="11" t="s">
        <v>25</v>
      </c>
      <c r="B23" s="6"/>
      <c r="C23" s="34">
        <f>SUM(C21,C22)</f>
        <v>0</v>
      </c>
      <c r="D23" s="3"/>
    </row>
    <row r="24" spans="1:4" ht="15">
      <c r="A24" s="12"/>
      <c r="B24" s="1"/>
      <c r="C24" s="31"/>
      <c r="D24" s="3"/>
    </row>
    <row r="25" spans="1:4" ht="15.75">
      <c r="A25" s="11" t="s">
        <v>14</v>
      </c>
      <c r="B25" s="6"/>
      <c r="C25" s="27">
        <f>SUMIF('Specific Rates - Data Entry'!E2:E4000,'Specific Rates - Data Entry'!$O$4,'Specific Rates - Data Entry'!H2:H4000)</f>
        <v>0</v>
      </c>
      <c r="D25" s="3"/>
    </row>
    <row r="26" spans="1:4" ht="15">
      <c r="A26" s="12" t="s">
        <v>56</v>
      </c>
      <c r="B26" s="13"/>
      <c r="C26" s="57">
        <v>0</v>
      </c>
      <c r="D26" s="3"/>
    </row>
    <row r="27" spans="1:4" ht="15.75">
      <c r="A27" s="11" t="s">
        <v>15</v>
      </c>
      <c r="B27" s="6"/>
      <c r="C27" s="34">
        <f>SUM(C25,C26)</f>
        <v>0</v>
      </c>
      <c r="D27" s="32"/>
    </row>
    <row r="28" spans="1:4" ht="15">
      <c r="A28" s="12"/>
      <c r="B28" s="1"/>
      <c r="D28" s="3"/>
    </row>
    <row r="29" spans="1:4" ht="15.75">
      <c r="A29" s="11" t="s">
        <v>26</v>
      </c>
      <c r="B29" s="8"/>
      <c r="C29" s="8">
        <f>SUM(C23,C27)</f>
        <v>0</v>
      </c>
      <c r="D29" s="1"/>
    </row>
    <row r="30" spans="1:4" ht="15">
      <c r="A30" s="12" t="s">
        <v>2</v>
      </c>
      <c r="B30" s="1"/>
      <c r="C30" s="53">
        <v>0</v>
      </c>
      <c r="D30" s="1"/>
    </row>
    <row r="31" spans="1:4" ht="15.75">
      <c r="A31" s="11" t="s">
        <v>3</v>
      </c>
      <c r="B31" s="17"/>
      <c r="C31" s="28">
        <f>C29-C30</f>
        <v>0</v>
      </c>
      <c r="D31" s="1"/>
    </row>
    <row r="32" spans="1:4" ht="15">
      <c r="A32" s="12"/>
      <c r="B32" s="13"/>
      <c r="C32" s="2"/>
      <c r="D32" s="1"/>
    </row>
    <row r="33" spans="1:4" ht="15.75">
      <c r="A33" s="11" t="s">
        <v>48</v>
      </c>
      <c r="B33" s="6"/>
      <c r="C33" s="51">
        <v>0</v>
      </c>
      <c r="D33" s="1"/>
    </row>
    <row r="34" spans="1:4" ht="15">
      <c r="A34" s="12"/>
      <c r="B34" s="1"/>
      <c r="C34" s="2"/>
      <c r="D34" s="1"/>
    </row>
    <row r="35" spans="1:4" ht="15.75">
      <c r="A35" s="11" t="s">
        <v>49</v>
      </c>
      <c r="B35" s="6"/>
      <c r="C35" s="8">
        <f>C31-C33</f>
        <v>0</v>
      </c>
      <c r="D35" s="1"/>
    </row>
    <row r="36" spans="1:4" ht="15">
      <c r="A36" s="12"/>
      <c r="B36" s="1"/>
      <c r="C36" s="2"/>
      <c r="D36" s="1"/>
    </row>
    <row r="37" spans="1:4" ht="15.75">
      <c r="A37" s="12" t="s">
        <v>16</v>
      </c>
      <c r="B37" s="49"/>
      <c r="C37" s="51"/>
      <c r="D37" s="1"/>
    </row>
    <row r="38" spans="1:4" ht="15">
      <c r="A38" s="12"/>
      <c r="B38" s="5"/>
      <c r="C38" s="2"/>
      <c r="D38" s="1"/>
    </row>
    <row r="39" spans="1:4" ht="15">
      <c r="A39" s="4"/>
      <c r="C39" s="14"/>
      <c r="D39" s="1"/>
    </row>
    <row r="40" spans="1:4" ht="15">
      <c r="A40" s="15" t="s">
        <v>17</v>
      </c>
      <c r="B40" s="16"/>
      <c r="C40" s="16"/>
      <c r="D40" s="17"/>
    </row>
    <row r="41" spans="1:4" ht="15">
      <c r="A41" s="18"/>
      <c r="B41" s="17"/>
      <c r="C41" s="17"/>
      <c r="D41" s="17"/>
    </row>
    <row r="42" spans="1:4" ht="15">
      <c r="A42" s="96" t="s">
        <v>18</v>
      </c>
      <c r="B42" s="97"/>
      <c r="C42" s="97"/>
      <c r="D42" s="97"/>
    </row>
    <row r="43" ht="15">
      <c r="A43" s="9"/>
    </row>
  </sheetData>
  <sheetProtection/>
  <mergeCells count="2">
    <mergeCell ref="A1:C1"/>
    <mergeCell ref="A42:D42"/>
  </mergeCell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00"/>
  <sheetViews>
    <sheetView zoomScalePageLayoutView="0" workbookViewId="0" topLeftCell="A1">
      <selection activeCell="E2" sqref="E2"/>
    </sheetView>
  </sheetViews>
  <sheetFormatPr defaultColWidth="8.88671875" defaultRowHeight="15"/>
  <cols>
    <col min="1" max="1" width="17.88671875" style="39" customWidth="1"/>
    <col min="2" max="3" width="11.88671875" style="40" customWidth="1"/>
    <col min="4" max="4" width="36.10546875" style="39" customWidth="1"/>
    <col min="5" max="5" width="12.88671875" style="39" bestFit="1" customWidth="1"/>
    <col min="6" max="6" width="10.99609375" style="70" bestFit="1" customWidth="1"/>
    <col min="7" max="7" width="10.99609375" style="45" customWidth="1"/>
    <col min="8" max="8" width="11.10546875" style="37" customWidth="1"/>
    <col min="15" max="15" width="14.99609375" style="0" hidden="1" customWidth="1"/>
  </cols>
  <sheetData>
    <row r="1" spans="1:15" s="41" customFormat="1" ht="30">
      <c r="A1" s="65" t="s">
        <v>103</v>
      </c>
      <c r="B1" s="66" t="s">
        <v>121</v>
      </c>
      <c r="C1" s="66" t="s">
        <v>123</v>
      </c>
      <c r="D1" s="65" t="s">
        <v>104</v>
      </c>
      <c r="E1" s="65" t="s">
        <v>105</v>
      </c>
      <c r="F1" s="69" t="s">
        <v>122</v>
      </c>
      <c r="G1" s="67" t="s">
        <v>124</v>
      </c>
      <c r="H1" s="68" t="s">
        <v>106</v>
      </c>
      <c r="O1" s="41" t="s">
        <v>108</v>
      </c>
    </row>
    <row r="2" spans="8:15" ht="15">
      <c r="H2" s="37">
        <f>IF(E2=$O$2,F2*G2,IF(E2=$O$3,F2*G2*1.5,IF(E2=$O$4,F2*G2,0)))</f>
        <v>0</v>
      </c>
      <c r="O2" t="s">
        <v>111</v>
      </c>
    </row>
    <row r="3" spans="8:15" ht="15">
      <c r="H3" s="37">
        <f aca="true" t="shared" si="0" ref="H3:H66">IF(E3=$O$2,F3*G3,IF(E3=$O$3,F3*G3*1.5,IF(E3=$O$4,F3*G3,0)))</f>
        <v>0</v>
      </c>
      <c r="O3" t="s">
        <v>109</v>
      </c>
    </row>
    <row r="4" spans="8:15" ht="15">
      <c r="H4" s="37">
        <f t="shared" si="0"/>
        <v>0</v>
      </c>
      <c r="O4" t="s">
        <v>110</v>
      </c>
    </row>
    <row r="5" ht="15">
      <c r="H5" s="37">
        <f t="shared" si="0"/>
        <v>0</v>
      </c>
    </row>
    <row r="6" ht="15">
      <c r="H6" s="37">
        <f t="shared" si="0"/>
        <v>0</v>
      </c>
    </row>
    <row r="7" ht="15">
      <c r="H7" s="37">
        <f t="shared" si="0"/>
        <v>0</v>
      </c>
    </row>
    <row r="8" ht="15">
      <c r="H8" s="37">
        <f t="shared" si="0"/>
        <v>0</v>
      </c>
    </row>
    <row r="9" ht="15">
      <c r="H9" s="37">
        <f t="shared" si="0"/>
        <v>0</v>
      </c>
    </row>
    <row r="10" ht="15">
      <c r="H10" s="37">
        <f t="shared" si="0"/>
        <v>0</v>
      </c>
    </row>
    <row r="11" ht="15">
      <c r="H11" s="37">
        <f t="shared" si="0"/>
        <v>0</v>
      </c>
    </row>
    <row r="12" ht="15">
      <c r="H12" s="37">
        <f t="shared" si="0"/>
        <v>0</v>
      </c>
    </row>
    <row r="13" ht="15">
      <c r="H13" s="37">
        <f t="shared" si="0"/>
        <v>0</v>
      </c>
    </row>
    <row r="14" ht="15">
      <c r="H14" s="37">
        <f t="shared" si="0"/>
        <v>0</v>
      </c>
    </row>
    <row r="15" ht="15">
      <c r="H15" s="37">
        <f t="shared" si="0"/>
        <v>0</v>
      </c>
    </row>
    <row r="16" ht="15">
      <c r="H16" s="37">
        <f t="shared" si="0"/>
        <v>0</v>
      </c>
    </row>
    <row r="17" ht="15">
      <c r="H17" s="37">
        <f t="shared" si="0"/>
        <v>0</v>
      </c>
    </row>
    <row r="18" ht="15">
      <c r="H18" s="37">
        <f t="shared" si="0"/>
        <v>0</v>
      </c>
    </row>
    <row r="19" ht="15">
      <c r="H19" s="37">
        <f t="shared" si="0"/>
        <v>0</v>
      </c>
    </row>
    <row r="20" ht="15">
      <c r="H20" s="37">
        <f t="shared" si="0"/>
        <v>0</v>
      </c>
    </row>
    <row r="21" ht="15">
      <c r="H21" s="37">
        <f t="shared" si="0"/>
        <v>0</v>
      </c>
    </row>
    <row r="22" ht="15">
      <c r="H22" s="37">
        <f t="shared" si="0"/>
        <v>0</v>
      </c>
    </row>
    <row r="23" ht="15">
      <c r="H23" s="37">
        <f t="shared" si="0"/>
        <v>0</v>
      </c>
    </row>
    <row r="24" ht="15">
      <c r="H24" s="37">
        <f t="shared" si="0"/>
        <v>0</v>
      </c>
    </row>
    <row r="25" ht="15">
      <c r="H25" s="37">
        <f t="shared" si="0"/>
        <v>0</v>
      </c>
    </row>
    <row r="26" ht="15">
      <c r="H26" s="37">
        <f t="shared" si="0"/>
        <v>0</v>
      </c>
    </row>
    <row r="27" ht="15">
      <c r="H27" s="37">
        <f t="shared" si="0"/>
        <v>0</v>
      </c>
    </row>
    <row r="28" ht="15">
      <c r="H28" s="37">
        <f t="shared" si="0"/>
        <v>0</v>
      </c>
    </row>
    <row r="29" ht="15">
      <c r="H29" s="37">
        <f t="shared" si="0"/>
        <v>0</v>
      </c>
    </row>
    <row r="30" ht="15">
      <c r="H30" s="37">
        <f t="shared" si="0"/>
        <v>0</v>
      </c>
    </row>
    <row r="31" ht="15">
      <c r="H31" s="37">
        <f t="shared" si="0"/>
        <v>0</v>
      </c>
    </row>
    <row r="32" ht="15">
      <c r="H32" s="37">
        <f t="shared" si="0"/>
        <v>0</v>
      </c>
    </row>
    <row r="33" ht="15">
      <c r="H33" s="37">
        <f t="shared" si="0"/>
        <v>0</v>
      </c>
    </row>
    <row r="34" ht="15">
      <c r="H34" s="37">
        <f t="shared" si="0"/>
        <v>0</v>
      </c>
    </row>
    <row r="35" ht="15">
      <c r="H35" s="37">
        <f t="shared" si="0"/>
        <v>0</v>
      </c>
    </row>
    <row r="36" ht="15">
      <c r="H36" s="37">
        <f t="shared" si="0"/>
        <v>0</v>
      </c>
    </row>
    <row r="37" ht="15">
      <c r="H37" s="37">
        <f t="shared" si="0"/>
        <v>0</v>
      </c>
    </row>
    <row r="38" ht="15">
      <c r="H38" s="37">
        <f t="shared" si="0"/>
        <v>0</v>
      </c>
    </row>
    <row r="39" ht="15">
      <c r="H39" s="37">
        <f t="shared" si="0"/>
        <v>0</v>
      </c>
    </row>
    <row r="40" ht="15">
      <c r="H40" s="37">
        <f t="shared" si="0"/>
        <v>0</v>
      </c>
    </row>
    <row r="41" ht="15">
      <c r="H41" s="37">
        <f t="shared" si="0"/>
        <v>0</v>
      </c>
    </row>
    <row r="42" ht="15">
      <c r="H42" s="37">
        <f t="shared" si="0"/>
        <v>0</v>
      </c>
    </row>
    <row r="43" ht="15">
      <c r="H43" s="37">
        <f t="shared" si="0"/>
        <v>0</v>
      </c>
    </row>
    <row r="44" ht="15">
      <c r="H44" s="37">
        <f t="shared" si="0"/>
        <v>0</v>
      </c>
    </row>
    <row r="45" ht="15">
      <c r="H45" s="37">
        <f t="shared" si="0"/>
        <v>0</v>
      </c>
    </row>
    <row r="46" ht="15">
      <c r="H46" s="37">
        <f t="shared" si="0"/>
        <v>0</v>
      </c>
    </row>
    <row r="47" ht="15">
      <c r="H47" s="37">
        <f t="shared" si="0"/>
        <v>0</v>
      </c>
    </row>
    <row r="48" ht="15">
      <c r="H48" s="37">
        <f t="shared" si="0"/>
        <v>0</v>
      </c>
    </row>
    <row r="49" ht="15">
      <c r="H49" s="37">
        <f t="shared" si="0"/>
        <v>0</v>
      </c>
    </row>
    <row r="50" ht="15">
      <c r="H50" s="37">
        <f t="shared" si="0"/>
        <v>0</v>
      </c>
    </row>
    <row r="51" ht="15">
      <c r="H51" s="37">
        <f t="shared" si="0"/>
        <v>0</v>
      </c>
    </row>
    <row r="52" ht="15">
      <c r="H52" s="37">
        <f t="shared" si="0"/>
        <v>0</v>
      </c>
    </row>
    <row r="53" ht="15">
      <c r="H53" s="37">
        <f t="shared" si="0"/>
        <v>0</v>
      </c>
    </row>
    <row r="54" ht="15">
      <c r="H54" s="37">
        <f t="shared" si="0"/>
        <v>0</v>
      </c>
    </row>
    <row r="55" ht="15">
      <c r="H55" s="37">
        <f t="shared" si="0"/>
        <v>0</v>
      </c>
    </row>
    <row r="56" ht="15">
      <c r="H56" s="37">
        <f t="shared" si="0"/>
        <v>0</v>
      </c>
    </row>
    <row r="57" ht="15">
      <c r="H57" s="37">
        <f t="shared" si="0"/>
        <v>0</v>
      </c>
    </row>
    <row r="58" ht="15">
      <c r="H58" s="37">
        <f t="shared" si="0"/>
        <v>0</v>
      </c>
    </row>
    <row r="59" ht="15">
      <c r="H59" s="37">
        <f t="shared" si="0"/>
        <v>0</v>
      </c>
    </row>
    <row r="60" ht="15">
      <c r="H60" s="37">
        <f t="shared" si="0"/>
        <v>0</v>
      </c>
    </row>
    <row r="61" ht="15">
      <c r="H61" s="37">
        <f t="shared" si="0"/>
        <v>0</v>
      </c>
    </row>
    <row r="62" ht="15">
      <c r="H62" s="37">
        <f t="shared" si="0"/>
        <v>0</v>
      </c>
    </row>
    <row r="63" ht="15">
      <c r="H63" s="37">
        <f t="shared" si="0"/>
        <v>0</v>
      </c>
    </row>
    <row r="64" ht="15">
      <c r="H64" s="37">
        <f t="shared" si="0"/>
        <v>0</v>
      </c>
    </row>
    <row r="65" ht="15">
      <c r="H65" s="37">
        <f t="shared" si="0"/>
        <v>0</v>
      </c>
    </row>
    <row r="66" ht="15">
      <c r="H66" s="37">
        <f t="shared" si="0"/>
        <v>0</v>
      </c>
    </row>
    <row r="67" ht="15">
      <c r="H67" s="37">
        <f aca="true" t="shared" si="1" ref="H67:H130">IF(E67=$O$2,F67*G67,IF(E67=$O$3,F67*G67*1.5,IF(E67=$O$4,F67*G67,0)))</f>
        <v>0</v>
      </c>
    </row>
    <row r="68" ht="15">
      <c r="H68" s="37">
        <f t="shared" si="1"/>
        <v>0</v>
      </c>
    </row>
    <row r="69" ht="15">
      <c r="H69" s="37">
        <f t="shared" si="1"/>
        <v>0</v>
      </c>
    </row>
    <row r="70" ht="15">
      <c r="H70" s="37">
        <f t="shared" si="1"/>
        <v>0</v>
      </c>
    </row>
    <row r="71" ht="15">
      <c r="H71" s="37">
        <f t="shared" si="1"/>
        <v>0</v>
      </c>
    </row>
    <row r="72" ht="15">
      <c r="H72" s="37">
        <f t="shared" si="1"/>
        <v>0</v>
      </c>
    </row>
    <row r="73" ht="15">
      <c r="H73" s="37">
        <f t="shared" si="1"/>
        <v>0</v>
      </c>
    </row>
    <row r="74" ht="15">
      <c r="H74" s="37">
        <f t="shared" si="1"/>
        <v>0</v>
      </c>
    </row>
    <row r="75" ht="15">
      <c r="H75" s="37">
        <f t="shared" si="1"/>
        <v>0</v>
      </c>
    </row>
    <row r="76" ht="15">
      <c r="H76" s="37">
        <f t="shared" si="1"/>
        <v>0</v>
      </c>
    </row>
    <row r="77" ht="15">
      <c r="H77" s="37">
        <f t="shared" si="1"/>
        <v>0</v>
      </c>
    </row>
    <row r="78" ht="15">
      <c r="H78" s="37">
        <f t="shared" si="1"/>
        <v>0</v>
      </c>
    </row>
    <row r="79" ht="15">
      <c r="H79" s="37">
        <f t="shared" si="1"/>
        <v>0</v>
      </c>
    </row>
    <row r="80" ht="15">
      <c r="H80" s="37">
        <f t="shared" si="1"/>
        <v>0</v>
      </c>
    </row>
    <row r="81" ht="15">
      <c r="H81" s="37">
        <f t="shared" si="1"/>
        <v>0</v>
      </c>
    </row>
    <row r="82" ht="15">
      <c r="H82" s="37">
        <f t="shared" si="1"/>
        <v>0</v>
      </c>
    </row>
    <row r="83" ht="15">
      <c r="H83" s="37">
        <f t="shared" si="1"/>
        <v>0</v>
      </c>
    </row>
    <row r="84" ht="15">
      <c r="H84" s="37">
        <f t="shared" si="1"/>
        <v>0</v>
      </c>
    </row>
    <row r="85" ht="15">
      <c r="H85" s="37">
        <f t="shared" si="1"/>
        <v>0</v>
      </c>
    </row>
    <row r="86" ht="15">
      <c r="H86" s="37">
        <f t="shared" si="1"/>
        <v>0</v>
      </c>
    </row>
    <row r="87" ht="15">
      <c r="H87" s="37">
        <f t="shared" si="1"/>
        <v>0</v>
      </c>
    </row>
    <row r="88" ht="15">
      <c r="H88" s="37">
        <f t="shared" si="1"/>
        <v>0</v>
      </c>
    </row>
    <row r="89" ht="15">
      <c r="H89" s="37">
        <f t="shared" si="1"/>
        <v>0</v>
      </c>
    </row>
    <row r="90" ht="15">
      <c r="H90" s="37">
        <f t="shared" si="1"/>
        <v>0</v>
      </c>
    </row>
    <row r="91" ht="15">
      <c r="H91" s="37">
        <f t="shared" si="1"/>
        <v>0</v>
      </c>
    </row>
    <row r="92" ht="15">
      <c r="H92" s="37">
        <f t="shared" si="1"/>
        <v>0</v>
      </c>
    </row>
    <row r="93" ht="15">
      <c r="H93" s="37">
        <f t="shared" si="1"/>
        <v>0</v>
      </c>
    </row>
    <row r="94" ht="15">
      <c r="H94" s="37">
        <f t="shared" si="1"/>
        <v>0</v>
      </c>
    </row>
    <row r="95" ht="15">
      <c r="H95" s="37">
        <f t="shared" si="1"/>
        <v>0</v>
      </c>
    </row>
    <row r="96" ht="15">
      <c r="H96" s="37">
        <f t="shared" si="1"/>
        <v>0</v>
      </c>
    </row>
    <row r="97" ht="15">
      <c r="H97" s="37">
        <f t="shared" si="1"/>
        <v>0</v>
      </c>
    </row>
    <row r="98" ht="15">
      <c r="H98" s="37">
        <f t="shared" si="1"/>
        <v>0</v>
      </c>
    </row>
    <row r="99" ht="15">
      <c r="H99" s="37">
        <f t="shared" si="1"/>
        <v>0</v>
      </c>
    </row>
    <row r="100" ht="15">
      <c r="H100" s="37">
        <f t="shared" si="1"/>
        <v>0</v>
      </c>
    </row>
    <row r="101" ht="15">
      <c r="H101" s="37">
        <f t="shared" si="1"/>
        <v>0</v>
      </c>
    </row>
    <row r="102" ht="15">
      <c r="H102" s="37">
        <f t="shared" si="1"/>
        <v>0</v>
      </c>
    </row>
    <row r="103" ht="15">
      <c r="H103" s="37">
        <f t="shared" si="1"/>
        <v>0</v>
      </c>
    </row>
    <row r="104" ht="15">
      <c r="H104" s="37">
        <f t="shared" si="1"/>
        <v>0</v>
      </c>
    </row>
    <row r="105" ht="15">
      <c r="H105" s="37">
        <f t="shared" si="1"/>
        <v>0</v>
      </c>
    </row>
    <row r="106" ht="15">
      <c r="H106" s="37">
        <f t="shared" si="1"/>
        <v>0</v>
      </c>
    </row>
    <row r="107" ht="15">
      <c r="H107" s="37">
        <f t="shared" si="1"/>
        <v>0</v>
      </c>
    </row>
    <row r="108" ht="15">
      <c r="H108" s="37">
        <f t="shared" si="1"/>
        <v>0</v>
      </c>
    </row>
    <row r="109" ht="15">
      <c r="H109" s="37">
        <f t="shared" si="1"/>
        <v>0</v>
      </c>
    </row>
    <row r="110" ht="15">
      <c r="H110" s="37">
        <f t="shared" si="1"/>
        <v>0</v>
      </c>
    </row>
    <row r="111" ht="15">
      <c r="H111" s="37">
        <f t="shared" si="1"/>
        <v>0</v>
      </c>
    </row>
    <row r="112" ht="15">
      <c r="H112" s="37">
        <f t="shared" si="1"/>
        <v>0</v>
      </c>
    </row>
    <row r="113" ht="15">
      <c r="H113" s="37">
        <f t="shared" si="1"/>
        <v>0</v>
      </c>
    </row>
    <row r="114" ht="15">
      <c r="H114" s="37">
        <f t="shared" si="1"/>
        <v>0</v>
      </c>
    </row>
    <row r="115" ht="15">
      <c r="H115" s="37">
        <f t="shared" si="1"/>
        <v>0</v>
      </c>
    </row>
    <row r="116" ht="15">
      <c r="H116" s="37">
        <f t="shared" si="1"/>
        <v>0</v>
      </c>
    </row>
    <row r="117" ht="15">
      <c r="H117" s="37">
        <f t="shared" si="1"/>
        <v>0</v>
      </c>
    </row>
    <row r="118" ht="15">
      <c r="H118" s="37">
        <f t="shared" si="1"/>
        <v>0</v>
      </c>
    </row>
    <row r="119" ht="15">
      <c r="H119" s="37">
        <f t="shared" si="1"/>
        <v>0</v>
      </c>
    </row>
    <row r="120" ht="15">
      <c r="H120" s="37">
        <f t="shared" si="1"/>
        <v>0</v>
      </c>
    </row>
    <row r="121" ht="15">
      <c r="H121" s="37">
        <f t="shared" si="1"/>
        <v>0</v>
      </c>
    </row>
    <row r="122" ht="15">
      <c r="H122" s="37">
        <f t="shared" si="1"/>
        <v>0</v>
      </c>
    </row>
    <row r="123" ht="15">
      <c r="H123" s="37">
        <f t="shared" si="1"/>
        <v>0</v>
      </c>
    </row>
    <row r="124" ht="15">
      <c r="H124" s="37">
        <f t="shared" si="1"/>
        <v>0</v>
      </c>
    </row>
    <row r="125" ht="15">
      <c r="H125" s="37">
        <f t="shared" si="1"/>
        <v>0</v>
      </c>
    </row>
    <row r="126" ht="15">
      <c r="H126" s="37">
        <f t="shared" si="1"/>
        <v>0</v>
      </c>
    </row>
    <row r="127" ht="15">
      <c r="H127" s="37">
        <f t="shared" si="1"/>
        <v>0</v>
      </c>
    </row>
    <row r="128" ht="15">
      <c r="H128" s="37">
        <f t="shared" si="1"/>
        <v>0</v>
      </c>
    </row>
    <row r="129" ht="15">
      <c r="H129" s="37">
        <f t="shared" si="1"/>
        <v>0</v>
      </c>
    </row>
    <row r="130" ht="15">
      <c r="H130" s="37">
        <f t="shared" si="1"/>
        <v>0</v>
      </c>
    </row>
    <row r="131" ht="15">
      <c r="H131" s="37">
        <f aca="true" t="shared" si="2" ref="H131:H194">IF(E131=$O$2,F131*G131,IF(E131=$O$3,F131*G131*1.5,IF(E131=$O$4,F131*G131,0)))</f>
        <v>0</v>
      </c>
    </row>
    <row r="132" ht="15">
      <c r="H132" s="37">
        <f t="shared" si="2"/>
        <v>0</v>
      </c>
    </row>
    <row r="133" ht="15">
      <c r="H133" s="37">
        <f t="shared" si="2"/>
        <v>0</v>
      </c>
    </row>
    <row r="134" ht="15">
      <c r="H134" s="37">
        <f t="shared" si="2"/>
        <v>0</v>
      </c>
    </row>
    <row r="135" ht="15">
      <c r="H135" s="37">
        <f t="shared" si="2"/>
        <v>0</v>
      </c>
    </row>
    <row r="136" ht="15">
      <c r="H136" s="37">
        <f t="shared" si="2"/>
        <v>0</v>
      </c>
    </row>
    <row r="137" ht="15">
      <c r="H137" s="37">
        <f t="shared" si="2"/>
        <v>0</v>
      </c>
    </row>
    <row r="138" ht="15">
      <c r="H138" s="37">
        <f t="shared" si="2"/>
        <v>0</v>
      </c>
    </row>
    <row r="139" ht="15">
      <c r="H139" s="37">
        <f t="shared" si="2"/>
        <v>0</v>
      </c>
    </row>
    <row r="140" ht="15">
      <c r="H140" s="37">
        <f t="shared" si="2"/>
        <v>0</v>
      </c>
    </row>
    <row r="141" ht="15">
      <c r="H141" s="37">
        <f t="shared" si="2"/>
        <v>0</v>
      </c>
    </row>
    <row r="142" ht="15">
      <c r="H142" s="37">
        <f t="shared" si="2"/>
        <v>0</v>
      </c>
    </row>
    <row r="143" ht="15">
      <c r="H143" s="37">
        <f t="shared" si="2"/>
        <v>0</v>
      </c>
    </row>
    <row r="144" ht="15">
      <c r="H144" s="37">
        <f t="shared" si="2"/>
        <v>0</v>
      </c>
    </row>
    <row r="145" ht="15">
      <c r="H145" s="37">
        <f t="shared" si="2"/>
        <v>0</v>
      </c>
    </row>
    <row r="146" ht="15">
      <c r="H146" s="37">
        <f t="shared" si="2"/>
        <v>0</v>
      </c>
    </row>
    <row r="147" ht="15">
      <c r="H147" s="37">
        <f t="shared" si="2"/>
        <v>0</v>
      </c>
    </row>
    <row r="148" ht="15">
      <c r="H148" s="37">
        <f t="shared" si="2"/>
        <v>0</v>
      </c>
    </row>
    <row r="149" ht="15">
      <c r="H149" s="37">
        <f t="shared" si="2"/>
        <v>0</v>
      </c>
    </row>
    <row r="150" ht="15">
      <c r="H150" s="37">
        <f t="shared" si="2"/>
        <v>0</v>
      </c>
    </row>
    <row r="151" ht="15">
      <c r="H151" s="37">
        <f t="shared" si="2"/>
        <v>0</v>
      </c>
    </row>
    <row r="152" ht="15">
      <c r="H152" s="37">
        <f t="shared" si="2"/>
        <v>0</v>
      </c>
    </row>
    <row r="153" ht="15">
      <c r="H153" s="37">
        <f t="shared" si="2"/>
        <v>0</v>
      </c>
    </row>
    <row r="154" ht="15">
      <c r="H154" s="37">
        <f t="shared" si="2"/>
        <v>0</v>
      </c>
    </row>
    <row r="155" ht="15">
      <c r="H155" s="37">
        <f t="shared" si="2"/>
        <v>0</v>
      </c>
    </row>
    <row r="156" ht="15">
      <c r="H156" s="37">
        <f t="shared" si="2"/>
        <v>0</v>
      </c>
    </row>
    <row r="157" ht="15">
      <c r="H157" s="37">
        <f t="shared" si="2"/>
        <v>0</v>
      </c>
    </row>
    <row r="158" ht="15">
      <c r="H158" s="37">
        <f t="shared" si="2"/>
        <v>0</v>
      </c>
    </row>
    <row r="159" ht="15">
      <c r="H159" s="37">
        <f t="shared" si="2"/>
        <v>0</v>
      </c>
    </row>
    <row r="160" ht="15">
      <c r="H160" s="37">
        <f t="shared" si="2"/>
        <v>0</v>
      </c>
    </row>
    <row r="161" ht="15">
      <c r="H161" s="37">
        <f t="shared" si="2"/>
        <v>0</v>
      </c>
    </row>
    <row r="162" ht="15">
      <c r="H162" s="37">
        <f t="shared" si="2"/>
        <v>0</v>
      </c>
    </row>
    <row r="163" ht="15">
      <c r="H163" s="37">
        <f t="shared" si="2"/>
        <v>0</v>
      </c>
    </row>
    <row r="164" ht="15">
      <c r="H164" s="37">
        <f t="shared" si="2"/>
        <v>0</v>
      </c>
    </row>
    <row r="165" ht="15">
      <c r="H165" s="37">
        <f t="shared" si="2"/>
        <v>0</v>
      </c>
    </row>
    <row r="166" ht="15">
      <c r="H166" s="37">
        <f t="shared" si="2"/>
        <v>0</v>
      </c>
    </row>
    <row r="167" ht="15">
      <c r="H167" s="37">
        <f t="shared" si="2"/>
        <v>0</v>
      </c>
    </row>
    <row r="168" ht="15">
      <c r="H168" s="37">
        <f t="shared" si="2"/>
        <v>0</v>
      </c>
    </row>
    <row r="169" ht="15">
      <c r="H169" s="37">
        <f t="shared" si="2"/>
        <v>0</v>
      </c>
    </row>
    <row r="170" ht="15">
      <c r="H170" s="37">
        <f t="shared" si="2"/>
        <v>0</v>
      </c>
    </row>
    <row r="171" ht="15">
      <c r="H171" s="37">
        <f t="shared" si="2"/>
        <v>0</v>
      </c>
    </row>
    <row r="172" ht="15">
      <c r="H172" s="37">
        <f t="shared" si="2"/>
        <v>0</v>
      </c>
    </row>
    <row r="173" ht="15">
      <c r="H173" s="37">
        <f t="shared" si="2"/>
        <v>0</v>
      </c>
    </row>
    <row r="174" ht="15">
      <c r="H174" s="37">
        <f t="shared" si="2"/>
        <v>0</v>
      </c>
    </row>
    <row r="175" ht="15">
      <c r="H175" s="37">
        <f t="shared" si="2"/>
        <v>0</v>
      </c>
    </row>
    <row r="176" ht="15">
      <c r="H176" s="37">
        <f t="shared" si="2"/>
        <v>0</v>
      </c>
    </row>
    <row r="177" ht="15">
      <c r="H177" s="37">
        <f t="shared" si="2"/>
        <v>0</v>
      </c>
    </row>
    <row r="178" ht="15">
      <c r="H178" s="37">
        <f t="shared" si="2"/>
        <v>0</v>
      </c>
    </row>
    <row r="179" ht="15">
      <c r="H179" s="37">
        <f t="shared" si="2"/>
        <v>0</v>
      </c>
    </row>
    <row r="180" ht="15">
      <c r="H180" s="37">
        <f t="shared" si="2"/>
        <v>0</v>
      </c>
    </row>
    <row r="181" ht="15">
      <c r="H181" s="37">
        <f t="shared" si="2"/>
        <v>0</v>
      </c>
    </row>
    <row r="182" ht="15">
      <c r="H182" s="37">
        <f t="shared" si="2"/>
        <v>0</v>
      </c>
    </row>
    <row r="183" ht="15">
      <c r="H183" s="37">
        <f t="shared" si="2"/>
        <v>0</v>
      </c>
    </row>
    <row r="184" ht="15">
      <c r="H184" s="37">
        <f t="shared" si="2"/>
        <v>0</v>
      </c>
    </row>
    <row r="185" ht="15">
      <c r="H185" s="37">
        <f t="shared" si="2"/>
        <v>0</v>
      </c>
    </row>
    <row r="186" ht="15">
      <c r="H186" s="37">
        <f t="shared" si="2"/>
        <v>0</v>
      </c>
    </row>
    <row r="187" ht="15">
      <c r="H187" s="37">
        <f t="shared" si="2"/>
        <v>0</v>
      </c>
    </row>
    <row r="188" ht="15">
      <c r="H188" s="37">
        <f t="shared" si="2"/>
        <v>0</v>
      </c>
    </row>
    <row r="189" ht="15">
      <c r="H189" s="37">
        <f t="shared" si="2"/>
        <v>0</v>
      </c>
    </row>
    <row r="190" ht="15">
      <c r="H190" s="37">
        <f t="shared" si="2"/>
        <v>0</v>
      </c>
    </row>
    <row r="191" ht="15">
      <c r="H191" s="37">
        <f t="shared" si="2"/>
        <v>0</v>
      </c>
    </row>
    <row r="192" ht="15">
      <c r="H192" s="37">
        <f t="shared" si="2"/>
        <v>0</v>
      </c>
    </row>
    <row r="193" ht="15">
      <c r="H193" s="37">
        <f t="shared" si="2"/>
        <v>0</v>
      </c>
    </row>
    <row r="194" ht="15">
      <c r="H194" s="37">
        <f t="shared" si="2"/>
        <v>0</v>
      </c>
    </row>
    <row r="195" ht="15">
      <c r="H195" s="37">
        <f aca="true" t="shared" si="3" ref="H195:H258">IF(E195=$O$2,F195*G195,IF(E195=$O$3,F195*G195*1.5,IF(E195=$O$4,F195*G195,0)))</f>
        <v>0</v>
      </c>
    </row>
    <row r="196" ht="15">
      <c r="H196" s="37">
        <f t="shared" si="3"/>
        <v>0</v>
      </c>
    </row>
    <row r="197" ht="15">
      <c r="H197" s="37">
        <f t="shared" si="3"/>
        <v>0</v>
      </c>
    </row>
    <row r="198" ht="15">
      <c r="H198" s="37">
        <f t="shared" si="3"/>
        <v>0</v>
      </c>
    </row>
    <row r="199" ht="15">
      <c r="H199" s="37">
        <f t="shared" si="3"/>
        <v>0</v>
      </c>
    </row>
    <row r="200" ht="15">
      <c r="H200" s="37">
        <f t="shared" si="3"/>
        <v>0</v>
      </c>
    </row>
    <row r="201" ht="15">
      <c r="H201" s="37">
        <f t="shared" si="3"/>
        <v>0</v>
      </c>
    </row>
    <row r="202" ht="15">
      <c r="H202" s="37">
        <f t="shared" si="3"/>
        <v>0</v>
      </c>
    </row>
    <row r="203" ht="15">
      <c r="H203" s="37">
        <f t="shared" si="3"/>
        <v>0</v>
      </c>
    </row>
    <row r="204" ht="15">
      <c r="H204" s="37">
        <f t="shared" si="3"/>
        <v>0</v>
      </c>
    </row>
    <row r="205" ht="15">
      <c r="H205" s="37">
        <f t="shared" si="3"/>
        <v>0</v>
      </c>
    </row>
    <row r="206" ht="15">
      <c r="H206" s="37">
        <f t="shared" si="3"/>
        <v>0</v>
      </c>
    </row>
    <row r="207" ht="15">
      <c r="H207" s="37">
        <f t="shared" si="3"/>
        <v>0</v>
      </c>
    </row>
    <row r="208" ht="15">
      <c r="H208" s="37">
        <f t="shared" si="3"/>
        <v>0</v>
      </c>
    </row>
    <row r="209" ht="15">
      <c r="H209" s="37">
        <f t="shared" si="3"/>
        <v>0</v>
      </c>
    </row>
    <row r="210" ht="15">
      <c r="H210" s="37">
        <f t="shared" si="3"/>
        <v>0</v>
      </c>
    </row>
    <row r="211" ht="15">
      <c r="H211" s="37">
        <f t="shared" si="3"/>
        <v>0</v>
      </c>
    </row>
    <row r="212" ht="15">
      <c r="H212" s="37">
        <f t="shared" si="3"/>
        <v>0</v>
      </c>
    </row>
    <row r="213" ht="15">
      <c r="H213" s="37">
        <f t="shared" si="3"/>
        <v>0</v>
      </c>
    </row>
    <row r="214" ht="15">
      <c r="H214" s="37">
        <f t="shared" si="3"/>
        <v>0</v>
      </c>
    </row>
    <row r="215" ht="15">
      <c r="H215" s="37">
        <f t="shared" si="3"/>
        <v>0</v>
      </c>
    </row>
    <row r="216" ht="15">
      <c r="H216" s="37">
        <f t="shared" si="3"/>
        <v>0</v>
      </c>
    </row>
    <row r="217" ht="15">
      <c r="H217" s="37">
        <f t="shared" si="3"/>
        <v>0</v>
      </c>
    </row>
    <row r="218" ht="15">
      <c r="H218" s="37">
        <f t="shared" si="3"/>
        <v>0</v>
      </c>
    </row>
    <row r="219" ht="15">
      <c r="H219" s="37">
        <f t="shared" si="3"/>
        <v>0</v>
      </c>
    </row>
    <row r="220" ht="15">
      <c r="H220" s="37">
        <f t="shared" si="3"/>
        <v>0</v>
      </c>
    </row>
    <row r="221" ht="15">
      <c r="H221" s="37">
        <f t="shared" si="3"/>
        <v>0</v>
      </c>
    </row>
    <row r="222" ht="15">
      <c r="H222" s="37">
        <f t="shared" si="3"/>
        <v>0</v>
      </c>
    </row>
    <row r="223" ht="15">
      <c r="H223" s="37">
        <f t="shared" si="3"/>
        <v>0</v>
      </c>
    </row>
    <row r="224" ht="15">
      <c r="H224" s="37">
        <f t="shared" si="3"/>
        <v>0</v>
      </c>
    </row>
    <row r="225" ht="15">
      <c r="H225" s="37">
        <f t="shared" si="3"/>
        <v>0</v>
      </c>
    </row>
    <row r="226" ht="15">
      <c r="H226" s="37">
        <f t="shared" si="3"/>
        <v>0</v>
      </c>
    </row>
    <row r="227" ht="15">
      <c r="H227" s="37">
        <f t="shared" si="3"/>
        <v>0</v>
      </c>
    </row>
    <row r="228" ht="15">
      <c r="H228" s="37">
        <f t="shared" si="3"/>
        <v>0</v>
      </c>
    </row>
    <row r="229" ht="15">
      <c r="H229" s="37">
        <f t="shared" si="3"/>
        <v>0</v>
      </c>
    </row>
    <row r="230" ht="15">
      <c r="H230" s="37">
        <f t="shared" si="3"/>
        <v>0</v>
      </c>
    </row>
    <row r="231" ht="15">
      <c r="H231" s="37">
        <f t="shared" si="3"/>
        <v>0</v>
      </c>
    </row>
    <row r="232" ht="15">
      <c r="H232" s="37">
        <f t="shared" si="3"/>
        <v>0</v>
      </c>
    </row>
    <row r="233" ht="15">
      <c r="H233" s="37">
        <f t="shared" si="3"/>
        <v>0</v>
      </c>
    </row>
    <row r="234" ht="15">
      <c r="H234" s="37">
        <f t="shared" si="3"/>
        <v>0</v>
      </c>
    </row>
    <row r="235" ht="15">
      <c r="H235" s="37">
        <f t="shared" si="3"/>
        <v>0</v>
      </c>
    </row>
    <row r="236" ht="15">
      <c r="H236" s="37">
        <f t="shared" si="3"/>
        <v>0</v>
      </c>
    </row>
    <row r="237" ht="15">
      <c r="H237" s="37">
        <f t="shared" si="3"/>
        <v>0</v>
      </c>
    </row>
    <row r="238" ht="15">
      <c r="H238" s="37">
        <f t="shared" si="3"/>
        <v>0</v>
      </c>
    </row>
    <row r="239" ht="15">
      <c r="H239" s="37">
        <f t="shared" si="3"/>
        <v>0</v>
      </c>
    </row>
    <row r="240" ht="15">
      <c r="H240" s="37">
        <f t="shared" si="3"/>
        <v>0</v>
      </c>
    </row>
    <row r="241" ht="15">
      <c r="H241" s="37">
        <f t="shared" si="3"/>
        <v>0</v>
      </c>
    </row>
    <row r="242" ht="15">
      <c r="H242" s="37">
        <f t="shared" si="3"/>
        <v>0</v>
      </c>
    </row>
    <row r="243" ht="15">
      <c r="H243" s="37">
        <f t="shared" si="3"/>
        <v>0</v>
      </c>
    </row>
    <row r="244" ht="15">
      <c r="H244" s="37">
        <f t="shared" si="3"/>
        <v>0</v>
      </c>
    </row>
    <row r="245" ht="15">
      <c r="H245" s="37">
        <f t="shared" si="3"/>
        <v>0</v>
      </c>
    </row>
    <row r="246" ht="15">
      <c r="H246" s="37">
        <f t="shared" si="3"/>
        <v>0</v>
      </c>
    </row>
    <row r="247" ht="15">
      <c r="H247" s="37">
        <f t="shared" si="3"/>
        <v>0</v>
      </c>
    </row>
    <row r="248" ht="15">
      <c r="H248" s="37">
        <f t="shared" si="3"/>
        <v>0</v>
      </c>
    </row>
    <row r="249" ht="15">
      <c r="H249" s="37">
        <f t="shared" si="3"/>
        <v>0</v>
      </c>
    </row>
    <row r="250" ht="15">
      <c r="H250" s="37">
        <f t="shared" si="3"/>
        <v>0</v>
      </c>
    </row>
    <row r="251" ht="15">
      <c r="H251" s="37">
        <f t="shared" si="3"/>
        <v>0</v>
      </c>
    </row>
    <row r="252" ht="15">
      <c r="H252" s="37">
        <f t="shared" si="3"/>
        <v>0</v>
      </c>
    </row>
    <row r="253" ht="15">
      <c r="H253" s="37">
        <f t="shared" si="3"/>
        <v>0</v>
      </c>
    </row>
    <row r="254" ht="15">
      <c r="H254" s="37">
        <f t="shared" si="3"/>
        <v>0</v>
      </c>
    </row>
    <row r="255" ht="15">
      <c r="H255" s="37">
        <f t="shared" si="3"/>
        <v>0</v>
      </c>
    </row>
    <row r="256" ht="15">
      <c r="H256" s="37">
        <f t="shared" si="3"/>
        <v>0</v>
      </c>
    </row>
    <row r="257" ht="15">
      <c r="H257" s="37">
        <f t="shared" si="3"/>
        <v>0</v>
      </c>
    </row>
    <row r="258" ht="15">
      <c r="H258" s="37">
        <f t="shared" si="3"/>
        <v>0</v>
      </c>
    </row>
    <row r="259" ht="15">
      <c r="H259" s="37">
        <f aca="true" t="shared" si="4" ref="H259:H322">IF(E259=$O$2,F259*G259,IF(E259=$O$3,F259*G259*1.5,IF(E259=$O$4,F259*G259,0)))</f>
        <v>0</v>
      </c>
    </row>
    <row r="260" ht="15">
      <c r="H260" s="37">
        <f t="shared" si="4"/>
        <v>0</v>
      </c>
    </row>
    <row r="261" ht="15">
      <c r="H261" s="37">
        <f t="shared" si="4"/>
        <v>0</v>
      </c>
    </row>
    <row r="262" ht="15">
      <c r="H262" s="37">
        <f t="shared" si="4"/>
        <v>0</v>
      </c>
    </row>
    <row r="263" ht="15">
      <c r="H263" s="37">
        <f t="shared" si="4"/>
        <v>0</v>
      </c>
    </row>
    <row r="264" ht="15">
      <c r="H264" s="37">
        <f t="shared" si="4"/>
        <v>0</v>
      </c>
    </row>
    <row r="265" ht="15">
      <c r="H265" s="37">
        <f t="shared" si="4"/>
        <v>0</v>
      </c>
    </row>
    <row r="266" ht="15">
      <c r="H266" s="37">
        <f t="shared" si="4"/>
        <v>0</v>
      </c>
    </row>
    <row r="267" ht="15">
      <c r="H267" s="37">
        <f t="shared" si="4"/>
        <v>0</v>
      </c>
    </row>
    <row r="268" ht="15">
      <c r="H268" s="37">
        <f t="shared" si="4"/>
        <v>0</v>
      </c>
    </row>
    <row r="269" ht="15">
      <c r="H269" s="37">
        <f t="shared" si="4"/>
        <v>0</v>
      </c>
    </row>
    <row r="270" ht="15">
      <c r="H270" s="37">
        <f t="shared" si="4"/>
        <v>0</v>
      </c>
    </row>
    <row r="271" ht="15">
      <c r="H271" s="37">
        <f t="shared" si="4"/>
        <v>0</v>
      </c>
    </row>
    <row r="272" ht="15">
      <c r="H272" s="37">
        <f t="shared" si="4"/>
        <v>0</v>
      </c>
    </row>
    <row r="273" ht="15">
      <c r="H273" s="37">
        <f t="shared" si="4"/>
        <v>0</v>
      </c>
    </row>
    <row r="274" ht="15">
      <c r="H274" s="37">
        <f t="shared" si="4"/>
        <v>0</v>
      </c>
    </row>
    <row r="275" ht="15">
      <c r="H275" s="37">
        <f t="shared" si="4"/>
        <v>0</v>
      </c>
    </row>
    <row r="276" ht="15">
      <c r="H276" s="37">
        <f t="shared" si="4"/>
        <v>0</v>
      </c>
    </row>
    <row r="277" ht="15">
      <c r="H277" s="37">
        <f t="shared" si="4"/>
        <v>0</v>
      </c>
    </row>
    <row r="278" ht="15">
      <c r="H278" s="37">
        <f t="shared" si="4"/>
        <v>0</v>
      </c>
    </row>
    <row r="279" ht="15">
      <c r="H279" s="37">
        <f t="shared" si="4"/>
        <v>0</v>
      </c>
    </row>
    <row r="280" ht="15">
      <c r="H280" s="37">
        <f t="shared" si="4"/>
        <v>0</v>
      </c>
    </row>
    <row r="281" ht="15">
      <c r="H281" s="37">
        <f t="shared" si="4"/>
        <v>0</v>
      </c>
    </row>
    <row r="282" ht="15">
      <c r="H282" s="37">
        <f t="shared" si="4"/>
        <v>0</v>
      </c>
    </row>
    <row r="283" ht="15">
      <c r="H283" s="37">
        <f t="shared" si="4"/>
        <v>0</v>
      </c>
    </row>
    <row r="284" ht="15">
      <c r="H284" s="37">
        <f t="shared" si="4"/>
        <v>0</v>
      </c>
    </row>
    <row r="285" ht="15">
      <c r="H285" s="37">
        <f t="shared" si="4"/>
        <v>0</v>
      </c>
    </row>
    <row r="286" ht="15">
      <c r="H286" s="37">
        <f t="shared" si="4"/>
        <v>0</v>
      </c>
    </row>
    <row r="287" ht="15">
      <c r="H287" s="37">
        <f t="shared" si="4"/>
        <v>0</v>
      </c>
    </row>
    <row r="288" ht="15">
      <c r="H288" s="37">
        <f t="shared" si="4"/>
        <v>0</v>
      </c>
    </row>
    <row r="289" ht="15">
      <c r="H289" s="37">
        <f t="shared" si="4"/>
        <v>0</v>
      </c>
    </row>
    <row r="290" ht="15">
      <c r="H290" s="37">
        <f t="shared" si="4"/>
        <v>0</v>
      </c>
    </row>
    <row r="291" ht="15">
      <c r="H291" s="37">
        <f t="shared" si="4"/>
        <v>0</v>
      </c>
    </row>
    <row r="292" ht="15">
      <c r="H292" s="37">
        <f t="shared" si="4"/>
        <v>0</v>
      </c>
    </row>
    <row r="293" ht="15">
      <c r="H293" s="37">
        <f t="shared" si="4"/>
        <v>0</v>
      </c>
    </row>
    <row r="294" ht="15">
      <c r="H294" s="37">
        <f t="shared" si="4"/>
        <v>0</v>
      </c>
    </row>
    <row r="295" ht="15">
      <c r="H295" s="37">
        <f t="shared" si="4"/>
        <v>0</v>
      </c>
    </row>
    <row r="296" ht="15">
      <c r="H296" s="37">
        <f t="shared" si="4"/>
        <v>0</v>
      </c>
    </row>
    <row r="297" ht="15">
      <c r="H297" s="37">
        <f t="shared" si="4"/>
        <v>0</v>
      </c>
    </row>
    <row r="298" ht="15">
      <c r="H298" s="37">
        <f t="shared" si="4"/>
        <v>0</v>
      </c>
    </row>
    <row r="299" ht="15">
      <c r="H299" s="37">
        <f t="shared" si="4"/>
        <v>0</v>
      </c>
    </row>
    <row r="300" ht="15">
      <c r="H300" s="37">
        <f t="shared" si="4"/>
        <v>0</v>
      </c>
    </row>
    <row r="301" ht="15">
      <c r="H301" s="37">
        <f t="shared" si="4"/>
        <v>0</v>
      </c>
    </row>
    <row r="302" ht="15">
      <c r="H302" s="37">
        <f t="shared" si="4"/>
        <v>0</v>
      </c>
    </row>
    <row r="303" ht="15">
      <c r="H303" s="37">
        <f t="shared" si="4"/>
        <v>0</v>
      </c>
    </row>
    <row r="304" ht="15">
      <c r="H304" s="37">
        <f t="shared" si="4"/>
        <v>0</v>
      </c>
    </row>
    <row r="305" ht="15">
      <c r="H305" s="37">
        <f t="shared" si="4"/>
        <v>0</v>
      </c>
    </row>
    <row r="306" ht="15">
      <c r="H306" s="37">
        <f t="shared" si="4"/>
        <v>0</v>
      </c>
    </row>
    <row r="307" ht="15">
      <c r="H307" s="37">
        <f t="shared" si="4"/>
        <v>0</v>
      </c>
    </row>
    <row r="308" ht="15">
      <c r="H308" s="37">
        <f t="shared" si="4"/>
        <v>0</v>
      </c>
    </row>
    <row r="309" ht="15">
      <c r="H309" s="37">
        <f t="shared" si="4"/>
        <v>0</v>
      </c>
    </row>
    <row r="310" ht="15">
      <c r="H310" s="37">
        <f t="shared" si="4"/>
        <v>0</v>
      </c>
    </row>
    <row r="311" ht="15">
      <c r="H311" s="37">
        <f t="shared" si="4"/>
        <v>0</v>
      </c>
    </row>
    <row r="312" ht="15">
      <c r="H312" s="37">
        <f t="shared" si="4"/>
        <v>0</v>
      </c>
    </row>
    <row r="313" ht="15">
      <c r="H313" s="37">
        <f t="shared" si="4"/>
        <v>0</v>
      </c>
    </row>
    <row r="314" ht="15">
      <c r="H314" s="37">
        <f t="shared" si="4"/>
        <v>0</v>
      </c>
    </row>
    <row r="315" ht="15">
      <c r="H315" s="37">
        <f t="shared" si="4"/>
        <v>0</v>
      </c>
    </row>
    <row r="316" ht="15">
      <c r="H316" s="37">
        <f t="shared" si="4"/>
        <v>0</v>
      </c>
    </row>
    <row r="317" ht="15">
      <c r="H317" s="37">
        <f t="shared" si="4"/>
        <v>0</v>
      </c>
    </row>
    <row r="318" ht="15">
      <c r="H318" s="37">
        <f t="shared" si="4"/>
        <v>0</v>
      </c>
    </row>
    <row r="319" ht="15">
      <c r="H319" s="37">
        <f t="shared" si="4"/>
        <v>0</v>
      </c>
    </row>
    <row r="320" ht="15">
      <c r="H320" s="37">
        <f t="shared" si="4"/>
        <v>0</v>
      </c>
    </row>
    <row r="321" ht="15">
      <c r="H321" s="37">
        <f t="shared" si="4"/>
        <v>0</v>
      </c>
    </row>
    <row r="322" ht="15">
      <c r="H322" s="37">
        <f t="shared" si="4"/>
        <v>0</v>
      </c>
    </row>
    <row r="323" ht="15">
      <c r="H323" s="37">
        <f aca="true" t="shared" si="5" ref="H323:H386">IF(E323=$O$2,F323*G323,IF(E323=$O$3,F323*G323*1.5,IF(E323=$O$4,F323*G323,0)))</f>
        <v>0</v>
      </c>
    </row>
    <row r="324" ht="15">
      <c r="H324" s="37">
        <f t="shared" si="5"/>
        <v>0</v>
      </c>
    </row>
    <row r="325" ht="15">
      <c r="H325" s="37">
        <f t="shared" si="5"/>
        <v>0</v>
      </c>
    </row>
    <row r="326" ht="15">
      <c r="H326" s="37">
        <f t="shared" si="5"/>
        <v>0</v>
      </c>
    </row>
    <row r="327" ht="15">
      <c r="H327" s="37">
        <f t="shared" si="5"/>
        <v>0</v>
      </c>
    </row>
    <row r="328" ht="15">
      <c r="H328" s="37">
        <f t="shared" si="5"/>
        <v>0</v>
      </c>
    </row>
    <row r="329" ht="15">
      <c r="H329" s="37">
        <f t="shared" si="5"/>
        <v>0</v>
      </c>
    </row>
    <row r="330" ht="15">
      <c r="H330" s="37">
        <f t="shared" si="5"/>
        <v>0</v>
      </c>
    </row>
    <row r="331" ht="15">
      <c r="H331" s="37">
        <f t="shared" si="5"/>
        <v>0</v>
      </c>
    </row>
    <row r="332" ht="15">
      <c r="H332" s="37">
        <f t="shared" si="5"/>
        <v>0</v>
      </c>
    </row>
    <row r="333" ht="15">
      <c r="H333" s="37">
        <f t="shared" si="5"/>
        <v>0</v>
      </c>
    </row>
    <row r="334" ht="15">
      <c r="H334" s="37">
        <f t="shared" si="5"/>
        <v>0</v>
      </c>
    </row>
    <row r="335" ht="15">
      <c r="H335" s="37">
        <f t="shared" si="5"/>
        <v>0</v>
      </c>
    </row>
    <row r="336" ht="15">
      <c r="H336" s="37">
        <f t="shared" si="5"/>
        <v>0</v>
      </c>
    </row>
    <row r="337" ht="15">
      <c r="H337" s="37">
        <f t="shared" si="5"/>
        <v>0</v>
      </c>
    </row>
    <row r="338" ht="15">
      <c r="H338" s="37">
        <f t="shared" si="5"/>
        <v>0</v>
      </c>
    </row>
    <row r="339" ht="15">
      <c r="H339" s="37">
        <f t="shared" si="5"/>
        <v>0</v>
      </c>
    </row>
    <row r="340" ht="15">
      <c r="H340" s="37">
        <f t="shared" si="5"/>
        <v>0</v>
      </c>
    </row>
    <row r="341" ht="15">
      <c r="H341" s="37">
        <f t="shared" si="5"/>
        <v>0</v>
      </c>
    </row>
    <row r="342" ht="15">
      <c r="H342" s="37">
        <f t="shared" si="5"/>
        <v>0</v>
      </c>
    </row>
    <row r="343" ht="15">
      <c r="H343" s="37">
        <f t="shared" si="5"/>
        <v>0</v>
      </c>
    </row>
    <row r="344" ht="15">
      <c r="H344" s="37">
        <f t="shared" si="5"/>
        <v>0</v>
      </c>
    </row>
    <row r="345" ht="15">
      <c r="H345" s="37">
        <f t="shared" si="5"/>
        <v>0</v>
      </c>
    </row>
    <row r="346" ht="15">
      <c r="H346" s="37">
        <f t="shared" si="5"/>
        <v>0</v>
      </c>
    </row>
    <row r="347" ht="15">
      <c r="H347" s="37">
        <f t="shared" si="5"/>
        <v>0</v>
      </c>
    </row>
    <row r="348" ht="15">
      <c r="H348" s="37">
        <f t="shared" si="5"/>
        <v>0</v>
      </c>
    </row>
    <row r="349" ht="15">
      <c r="H349" s="37">
        <f t="shared" si="5"/>
        <v>0</v>
      </c>
    </row>
    <row r="350" ht="15">
      <c r="H350" s="37">
        <f t="shared" si="5"/>
        <v>0</v>
      </c>
    </row>
    <row r="351" ht="15">
      <c r="H351" s="37">
        <f t="shared" si="5"/>
        <v>0</v>
      </c>
    </row>
    <row r="352" ht="15">
      <c r="H352" s="37">
        <f t="shared" si="5"/>
        <v>0</v>
      </c>
    </row>
    <row r="353" ht="15">
      <c r="H353" s="37">
        <f t="shared" si="5"/>
        <v>0</v>
      </c>
    </row>
    <row r="354" ht="15">
      <c r="H354" s="37">
        <f t="shared" si="5"/>
        <v>0</v>
      </c>
    </row>
    <row r="355" ht="15">
      <c r="H355" s="37">
        <f t="shared" si="5"/>
        <v>0</v>
      </c>
    </row>
    <row r="356" ht="15">
      <c r="H356" s="37">
        <f t="shared" si="5"/>
        <v>0</v>
      </c>
    </row>
    <row r="357" ht="15">
      <c r="H357" s="37">
        <f t="shared" si="5"/>
        <v>0</v>
      </c>
    </row>
    <row r="358" ht="15">
      <c r="H358" s="37">
        <f t="shared" si="5"/>
        <v>0</v>
      </c>
    </row>
    <row r="359" ht="15">
      <c r="H359" s="37">
        <f t="shared" si="5"/>
        <v>0</v>
      </c>
    </row>
    <row r="360" ht="15">
      <c r="H360" s="37">
        <f t="shared" si="5"/>
        <v>0</v>
      </c>
    </row>
    <row r="361" ht="15">
      <c r="H361" s="37">
        <f t="shared" si="5"/>
        <v>0</v>
      </c>
    </row>
    <row r="362" ht="15">
      <c r="H362" s="37">
        <f t="shared" si="5"/>
        <v>0</v>
      </c>
    </row>
    <row r="363" ht="15">
      <c r="H363" s="37">
        <f t="shared" si="5"/>
        <v>0</v>
      </c>
    </row>
    <row r="364" ht="15">
      <c r="H364" s="37">
        <f t="shared" si="5"/>
        <v>0</v>
      </c>
    </row>
    <row r="365" ht="15">
      <c r="H365" s="37">
        <f t="shared" si="5"/>
        <v>0</v>
      </c>
    </row>
    <row r="366" ht="15">
      <c r="H366" s="37">
        <f t="shared" si="5"/>
        <v>0</v>
      </c>
    </row>
    <row r="367" ht="15">
      <c r="H367" s="37">
        <f t="shared" si="5"/>
        <v>0</v>
      </c>
    </row>
    <row r="368" ht="15">
      <c r="H368" s="37">
        <f t="shared" si="5"/>
        <v>0</v>
      </c>
    </row>
    <row r="369" ht="15">
      <c r="H369" s="37">
        <f t="shared" si="5"/>
        <v>0</v>
      </c>
    </row>
    <row r="370" ht="15">
      <c r="H370" s="37">
        <f t="shared" si="5"/>
        <v>0</v>
      </c>
    </row>
    <row r="371" ht="15">
      <c r="H371" s="37">
        <f t="shared" si="5"/>
        <v>0</v>
      </c>
    </row>
    <row r="372" ht="15">
      <c r="H372" s="37">
        <f t="shared" si="5"/>
        <v>0</v>
      </c>
    </row>
    <row r="373" ht="15">
      <c r="H373" s="37">
        <f t="shared" si="5"/>
        <v>0</v>
      </c>
    </row>
    <row r="374" ht="15">
      <c r="H374" s="37">
        <f t="shared" si="5"/>
        <v>0</v>
      </c>
    </row>
    <row r="375" ht="15">
      <c r="H375" s="37">
        <f t="shared" si="5"/>
        <v>0</v>
      </c>
    </row>
    <row r="376" ht="15">
      <c r="H376" s="37">
        <f t="shared" si="5"/>
        <v>0</v>
      </c>
    </row>
    <row r="377" ht="15">
      <c r="H377" s="37">
        <f t="shared" si="5"/>
        <v>0</v>
      </c>
    </row>
    <row r="378" ht="15">
      <c r="H378" s="37">
        <f t="shared" si="5"/>
        <v>0</v>
      </c>
    </row>
    <row r="379" ht="15">
      <c r="H379" s="37">
        <f t="shared" si="5"/>
        <v>0</v>
      </c>
    </row>
    <row r="380" ht="15">
      <c r="H380" s="37">
        <f t="shared" si="5"/>
        <v>0</v>
      </c>
    </row>
    <row r="381" ht="15">
      <c r="H381" s="37">
        <f t="shared" si="5"/>
        <v>0</v>
      </c>
    </row>
    <row r="382" ht="15">
      <c r="H382" s="37">
        <f t="shared" si="5"/>
        <v>0</v>
      </c>
    </row>
    <row r="383" ht="15">
      <c r="H383" s="37">
        <f t="shared" si="5"/>
        <v>0</v>
      </c>
    </row>
    <row r="384" ht="15">
      <c r="H384" s="37">
        <f t="shared" si="5"/>
        <v>0</v>
      </c>
    </row>
    <row r="385" ht="15">
      <c r="H385" s="37">
        <f t="shared" si="5"/>
        <v>0</v>
      </c>
    </row>
    <row r="386" ht="15">
      <c r="H386" s="37">
        <f t="shared" si="5"/>
        <v>0</v>
      </c>
    </row>
    <row r="387" ht="15">
      <c r="H387" s="37">
        <f aca="true" t="shared" si="6" ref="H387:H450">IF(E387=$O$2,F387*G387,IF(E387=$O$3,F387*G387*1.5,IF(E387=$O$4,F387*G387,0)))</f>
        <v>0</v>
      </c>
    </row>
    <row r="388" ht="15">
      <c r="H388" s="37">
        <f t="shared" si="6"/>
        <v>0</v>
      </c>
    </row>
    <row r="389" ht="15">
      <c r="H389" s="37">
        <f t="shared" si="6"/>
        <v>0</v>
      </c>
    </row>
    <row r="390" ht="15">
      <c r="H390" s="37">
        <f t="shared" si="6"/>
        <v>0</v>
      </c>
    </row>
    <row r="391" ht="15">
      <c r="H391" s="37">
        <f t="shared" si="6"/>
        <v>0</v>
      </c>
    </row>
    <row r="392" ht="15">
      <c r="H392" s="37">
        <f t="shared" si="6"/>
        <v>0</v>
      </c>
    </row>
    <row r="393" ht="15">
      <c r="H393" s="37">
        <f t="shared" si="6"/>
        <v>0</v>
      </c>
    </row>
    <row r="394" ht="15">
      <c r="H394" s="37">
        <f t="shared" si="6"/>
        <v>0</v>
      </c>
    </row>
    <row r="395" ht="15">
      <c r="H395" s="37">
        <f t="shared" si="6"/>
        <v>0</v>
      </c>
    </row>
    <row r="396" ht="15">
      <c r="H396" s="37">
        <f t="shared" si="6"/>
        <v>0</v>
      </c>
    </row>
    <row r="397" ht="15">
      <c r="H397" s="37">
        <f t="shared" si="6"/>
        <v>0</v>
      </c>
    </row>
    <row r="398" ht="15">
      <c r="H398" s="37">
        <f t="shared" si="6"/>
        <v>0</v>
      </c>
    </row>
    <row r="399" ht="15">
      <c r="H399" s="37">
        <f t="shared" si="6"/>
        <v>0</v>
      </c>
    </row>
    <row r="400" ht="15">
      <c r="H400" s="37">
        <f t="shared" si="6"/>
        <v>0</v>
      </c>
    </row>
    <row r="401" ht="15">
      <c r="H401" s="37">
        <f t="shared" si="6"/>
        <v>0</v>
      </c>
    </row>
    <row r="402" ht="15">
      <c r="H402" s="37">
        <f t="shared" si="6"/>
        <v>0</v>
      </c>
    </row>
    <row r="403" ht="15">
      <c r="H403" s="37">
        <f t="shared" si="6"/>
        <v>0</v>
      </c>
    </row>
    <row r="404" ht="15">
      <c r="H404" s="37">
        <f t="shared" si="6"/>
        <v>0</v>
      </c>
    </row>
    <row r="405" ht="15">
      <c r="H405" s="37">
        <f t="shared" si="6"/>
        <v>0</v>
      </c>
    </row>
    <row r="406" ht="15">
      <c r="H406" s="37">
        <f t="shared" si="6"/>
        <v>0</v>
      </c>
    </row>
    <row r="407" ht="15">
      <c r="H407" s="37">
        <f t="shared" si="6"/>
        <v>0</v>
      </c>
    </row>
    <row r="408" ht="15">
      <c r="H408" s="37">
        <f t="shared" si="6"/>
        <v>0</v>
      </c>
    </row>
    <row r="409" ht="15">
      <c r="H409" s="37">
        <f t="shared" si="6"/>
        <v>0</v>
      </c>
    </row>
    <row r="410" ht="15">
      <c r="H410" s="37">
        <f t="shared" si="6"/>
        <v>0</v>
      </c>
    </row>
    <row r="411" ht="15">
      <c r="H411" s="37">
        <f t="shared" si="6"/>
        <v>0</v>
      </c>
    </row>
    <row r="412" ht="15">
      <c r="H412" s="37">
        <f t="shared" si="6"/>
        <v>0</v>
      </c>
    </row>
    <row r="413" ht="15">
      <c r="H413" s="37">
        <f t="shared" si="6"/>
        <v>0</v>
      </c>
    </row>
    <row r="414" ht="15">
      <c r="H414" s="37">
        <f t="shared" si="6"/>
        <v>0</v>
      </c>
    </row>
    <row r="415" ht="15">
      <c r="H415" s="37">
        <f t="shared" si="6"/>
        <v>0</v>
      </c>
    </row>
    <row r="416" ht="15">
      <c r="H416" s="37">
        <f t="shared" si="6"/>
        <v>0</v>
      </c>
    </row>
    <row r="417" ht="15">
      <c r="H417" s="37">
        <f t="shared" si="6"/>
        <v>0</v>
      </c>
    </row>
    <row r="418" ht="15">
      <c r="H418" s="37">
        <f t="shared" si="6"/>
        <v>0</v>
      </c>
    </row>
    <row r="419" ht="15">
      <c r="H419" s="37">
        <f t="shared" si="6"/>
        <v>0</v>
      </c>
    </row>
    <row r="420" ht="15">
      <c r="H420" s="37">
        <f t="shared" si="6"/>
        <v>0</v>
      </c>
    </row>
    <row r="421" ht="15">
      <c r="H421" s="37">
        <f t="shared" si="6"/>
        <v>0</v>
      </c>
    </row>
    <row r="422" ht="15">
      <c r="H422" s="37">
        <f t="shared" si="6"/>
        <v>0</v>
      </c>
    </row>
    <row r="423" ht="15">
      <c r="H423" s="37">
        <f t="shared" si="6"/>
        <v>0</v>
      </c>
    </row>
    <row r="424" ht="15">
      <c r="H424" s="37">
        <f t="shared" si="6"/>
        <v>0</v>
      </c>
    </row>
    <row r="425" ht="15">
      <c r="H425" s="37">
        <f t="shared" si="6"/>
        <v>0</v>
      </c>
    </row>
    <row r="426" ht="15">
      <c r="H426" s="37">
        <f t="shared" si="6"/>
        <v>0</v>
      </c>
    </row>
    <row r="427" ht="15">
      <c r="H427" s="37">
        <f t="shared" si="6"/>
        <v>0</v>
      </c>
    </row>
    <row r="428" ht="15">
      <c r="H428" s="37">
        <f t="shared" si="6"/>
        <v>0</v>
      </c>
    </row>
    <row r="429" ht="15">
      <c r="H429" s="37">
        <f t="shared" si="6"/>
        <v>0</v>
      </c>
    </row>
    <row r="430" ht="15">
      <c r="H430" s="37">
        <f t="shared" si="6"/>
        <v>0</v>
      </c>
    </row>
    <row r="431" ht="15">
      <c r="H431" s="37">
        <f t="shared" si="6"/>
        <v>0</v>
      </c>
    </row>
    <row r="432" ht="15">
      <c r="H432" s="37">
        <f t="shared" si="6"/>
        <v>0</v>
      </c>
    </row>
    <row r="433" ht="15">
      <c r="H433" s="37">
        <f t="shared" si="6"/>
        <v>0</v>
      </c>
    </row>
    <row r="434" ht="15">
      <c r="H434" s="37">
        <f t="shared" si="6"/>
        <v>0</v>
      </c>
    </row>
    <row r="435" ht="15">
      <c r="H435" s="37">
        <f t="shared" si="6"/>
        <v>0</v>
      </c>
    </row>
    <row r="436" ht="15">
      <c r="H436" s="37">
        <f t="shared" si="6"/>
        <v>0</v>
      </c>
    </row>
    <row r="437" ht="15">
      <c r="H437" s="37">
        <f t="shared" si="6"/>
        <v>0</v>
      </c>
    </row>
    <row r="438" ht="15">
      <c r="H438" s="37">
        <f t="shared" si="6"/>
        <v>0</v>
      </c>
    </row>
    <row r="439" ht="15">
      <c r="H439" s="37">
        <f t="shared" si="6"/>
        <v>0</v>
      </c>
    </row>
    <row r="440" ht="15">
      <c r="H440" s="37">
        <f t="shared" si="6"/>
        <v>0</v>
      </c>
    </row>
    <row r="441" ht="15">
      <c r="H441" s="37">
        <f t="shared" si="6"/>
        <v>0</v>
      </c>
    </row>
    <row r="442" ht="15">
      <c r="H442" s="37">
        <f t="shared" si="6"/>
        <v>0</v>
      </c>
    </row>
    <row r="443" ht="15">
      <c r="H443" s="37">
        <f t="shared" si="6"/>
        <v>0</v>
      </c>
    </row>
    <row r="444" ht="15">
      <c r="H444" s="37">
        <f t="shared" si="6"/>
        <v>0</v>
      </c>
    </row>
    <row r="445" ht="15">
      <c r="H445" s="37">
        <f t="shared" si="6"/>
        <v>0</v>
      </c>
    </row>
    <row r="446" ht="15">
      <c r="H446" s="37">
        <f t="shared" si="6"/>
        <v>0</v>
      </c>
    </row>
    <row r="447" ht="15">
      <c r="H447" s="37">
        <f t="shared" si="6"/>
        <v>0</v>
      </c>
    </row>
    <row r="448" ht="15">
      <c r="H448" s="37">
        <f t="shared" si="6"/>
        <v>0</v>
      </c>
    </row>
    <row r="449" ht="15">
      <c r="H449" s="37">
        <f t="shared" si="6"/>
        <v>0</v>
      </c>
    </row>
    <row r="450" ht="15">
      <c r="H450" s="37">
        <f t="shared" si="6"/>
        <v>0</v>
      </c>
    </row>
    <row r="451" ht="15">
      <c r="H451" s="37">
        <f aca="true" t="shared" si="7" ref="H451:H514">IF(E451=$O$2,F451*G451,IF(E451=$O$3,F451*G451*1.5,IF(E451=$O$4,F451*G451,0)))</f>
        <v>0</v>
      </c>
    </row>
    <row r="452" ht="15">
      <c r="H452" s="37">
        <f t="shared" si="7"/>
        <v>0</v>
      </c>
    </row>
    <row r="453" ht="15">
      <c r="H453" s="37">
        <f t="shared" si="7"/>
        <v>0</v>
      </c>
    </row>
    <row r="454" ht="15">
      <c r="H454" s="37">
        <f t="shared" si="7"/>
        <v>0</v>
      </c>
    </row>
    <row r="455" ht="15">
      <c r="H455" s="37">
        <f t="shared" si="7"/>
        <v>0</v>
      </c>
    </row>
    <row r="456" ht="15">
      <c r="H456" s="37">
        <f t="shared" si="7"/>
        <v>0</v>
      </c>
    </row>
    <row r="457" ht="15">
      <c r="H457" s="37">
        <f t="shared" si="7"/>
        <v>0</v>
      </c>
    </row>
    <row r="458" ht="15">
      <c r="H458" s="37">
        <f t="shared" si="7"/>
        <v>0</v>
      </c>
    </row>
    <row r="459" ht="15">
      <c r="H459" s="37">
        <f t="shared" si="7"/>
        <v>0</v>
      </c>
    </row>
    <row r="460" ht="15">
      <c r="H460" s="37">
        <f t="shared" si="7"/>
        <v>0</v>
      </c>
    </row>
    <row r="461" ht="15">
      <c r="H461" s="37">
        <f t="shared" si="7"/>
        <v>0</v>
      </c>
    </row>
    <row r="462" ht="15">
      <c r="H462" s="37">
        <f t="shared" si="7"/>
        <v>0</v>
      </c>
    </row>
    <row r="463" ht="15">
      <c r="H463" s="37">
        <f t="shared" si="7"/>
        <v>0</v>
      </c>
    </row>
    <row r="464" ht="15">
      <c r="H464" s="37">
        <f t="shared" si="7"/>
        <v>0</v>
      </c>
    </row>
    <row r="465" ht="15">
      <c r="H465" s="37">
        <f t="shared" si="7"/>
        <v>0</v>
      </c>
    </row>
    <row r="466" ht="15">
      <c r="H466" s="37">
        <f t="shared" si="7"/>
        <v>0</v>
      </c>
    </row>
    <row r="467" ht="15">
      <c r="H467" s="37">
        <f t="shared" si="7"/>
        <v>0</v>
      </c>
    </row>
    <row r="468" ht="15">
      <c r="H468" s="37">
        <f t="shared" si="7"/>
        <v>0</v>
      </c>
    </row>
    <row r="469" ht="15">
      <c r="H469" s="37">
        <f t="shared" si="7"/>
        <v>0</v>
      </c>
    </row>
    <row r="470" ht="15">
      <c r="H470" s="37">
        <f t="shared" si="7"/>
        <v>0</v>
      </c>
    </row>
    <row r="471" ht="15">
      <c r="H471" s="37">
        <f t="shared" si="7"/>
        <v>0</v>
      </c>
    </row>
    <row r="472" ht="15">
      <c r="H472" s="37">
        <f t="shared" si="7"/>
        <v>0</v>
      </c>
    </row>
    <row r="473" ht="15">
      <c r="H473" s="37">
        <f t="shared" si="7"/>
        <v>0</v>
      </c>
    </row>
    <row r="474" ht="15">
      <c r="H474" s="37">
        <f t="shared" si="7"/>
        <v>0</v>
      </c>
    </row>
    <row r="475" ht="15">
      <c r="H475" s="37">
        <f t="shared" si="7"/>
        <v>0</v>
      </c>
    </row>
    <row r="476" ht="15">
      <c r="H476" s="37">
        <f t="shared" si="7"/>
        <v>0</v>
      </c>
    </row>
    <row r="477" ht="15">
      <c r="H477" s="37">
        <f t="shared" si="7"/>
        <v>0</v>
      </c>
    </row>
    <row r="478" ht="15">
      <c r="H478" s="37">
        <f t="shared" si="7"/>
        <v>0</v>
      </c>
    </row>
    <row r="479" ht="15">
      <c r="H479" s="37">
        <f t="shared" si="7"/>
        <v>0</v>
      </c>
    </row>
    <row r="480" ht="15">
      <c r="H480" s="37">
        <f t="shared" si="7"/>
        <v>0</v>
      </c>
    </row>
    <row r="481" ht="15">
      <c r="H481" s="37">
        <f t="shared" si="7"/>
        <v>0</v>
      </c>
    </row>
    <row r="482" ht="15">
      <c r="H482" s="37">
        <f t="shared" si="7"/>
        <v>0</v>
      </c>
    </row>
    <row r="483" ht="15">
      <c r="H483" s="37">
        <f t="shared" si="7"/>
        <v>0</v>
      </c>
    </row>
    <row r="484" ht="15">
      <c r="H484" s="37">
        <f t="shared" si="7"/>
        <v>0</v>
      </c>
    </row>
    <row r="485" ht="15">
      <c r="H485" s="37">
        <f t="shared" si="7"/>
        <v>0</v>
      </c>
    </row>
    <row r="486" ht="15">
      <c r="H486" s="37">
        <f t="shared" si="7"/>
        <v>0</v>
      </c>
    </row>
    <row r="487" ht="15">
      <c r="H487" s="37">
        <f t="shared" si="7"/>
        <v>0</v>
      </c>
    </row>
    <row r="488" ht="15">
      <c r="H488" s="37">
        <f t="shared" si="7"/>
        <v>0</v>
      </c>
    </row>
    <row r="489" ht="15">
      <c r="H489" s="37">
        <f t="shared" si="7"/>
        <v>0</v>
      </c>
    </row>
    <row r="490" ht="15">
      <c r="H490" s="37">
        <f t="shared" si="7"/>
        <v>0</v>
      </c>
    </row>
    <row r="491" ht="15">
      <c r="H491" s="37">
        <f t="shared" si="7"/>
        <v>0</v>
      </c>
    </row>
    <row r="492" ht="15">
      <c r="H492" s="37">
        <f t="shared" si="7"/>
        <v>0</v>
      </c>
    </row>
    <row r="493" ht="15">
      <c r="H493" s="37">
        <f t="shared" si="7"/>
        <v>0</v>
      </c>
    </row>
    <row r="494" ht="15">
      <c r="H494" s="37">
        <f t="shared" si="7"/>
        <v>0</v>
      </c>
    </row>
    <row r="495" ht="15">
      <c r="H495" s="37">
        <f t="shared" si="7"/>
        <v>0</v>
      </c>
    </row>
    <row r="496" ht="15">
      <c r="H496" s="37">
        <f t="shared" si="7"/>
        <v>0</v>
      </c>
    </row>
    <row r="497" ht="15">
      <c r="H497" s="37">
        <f t="shared" si="7"/>
        <v>0</v>
      </c>
    </row>
    <row r="498" ht="15">
      <c r="H498" s="37">
        <f t="shared" si="7"/>
        <v>0</v>
      </c>
    </row>
    <row r="499" ht="15">
      <c r="H499" s="37">
        <f t="shared" si="7"/>
        <v>0</v>
      </c>
    </row>
    <row r="500" ht="15">
      <c r="H500" s="37">
        <f t="shared" si="7"/>
        <v>0</v>
      </c>
    </row>
    <row r="501" ht="15">
      <c r="H501" s="37">
        <f t="shared" si="7"/>
        <v>0</v>
      </c>
    </row>
    <row r="502" ht="15">
      <c r="H502" s="37">
        <f t="shared" si="7"/>
        <v>0</v>
      </c>
    </row>
    <row r="503" ht="15">
      <c r="H503" s="37">
        <f t="shared" si="7"/>
        <v>0</v>
      </c>
    </row>
    <row r="504" ht="15">
      <c r="H504" s="37">
        <f t="shared" si="7"/>
        <v>0</v>
      </c>
    </row>
    <row r="505" ht="15">
      <c r="H505" s="37">
        <f t="shared" si="7"/>
        <v>0</v>
      </c>
    </row>
    <row r="506" ht="15">
      <c r="H506" s="37">
        <f t="shared" si="7"/>
        <v>0</v>
      </c>
    </row>
    <row r="507" ht="15">
      <c r="H507" s="37">
        <f t="shared" si="7"/>
        <v>0</v>
      </c>
    </row>
    <row r="508" ht="15">
      <c r="H508" s="37">
        <f t="shared" si="7"/>
        <v>0</v>
      </c>
    </row>
    <row r="509" ht="15">
      <c r="H509" s="37">
        <f t="shared" si="7"/>
        <v>0</v>
      </c>
    </row>
    <row r="510" ht="15">
      <c r="H510" s="37">
        <f t="shared" si="7"/>
        <v>0</v>
      </c>
    </row>
    <row r="511" ht="15">
      <c r="H511" s="37">
        <f t="shared" si="7"/>
        <v>0</v>
      </c>
    </row>
    <row r="512" ht="15">
      <c r="H512" s="37">
        <f t="shared" si="7"/>
        <v>0</v>
      </c>
    </row>
    <row r="513" ht="15">
      <c r="H513" s="37">
        <f t="shared" si="7"/>
        <v>0</v>
      </c>
    </row>
    <row r="514" ht="15">
      <c r="H514" s="37">
        <f t="shared" si="7"/>
        <v>0</v>
      </c>
    </row>
    <row r="515" ht="15">
      <c r="H515" s="37">
        <f aca="true" t="shared" si="8" ref="H515:H578">IF(E515=$O$2,F515*G515,IF(E515=$O$3,F515*G515*1.5,IF(E515=$O$4,F515*G515,0)))</f>
        <v>0</v>
      </c>
    </row>
    <row r="516" ht="15">
      <c r="H516" s="37">
        <f t="shared" si="8"/>
        <v>0</v>
      </c>
    </row>
    <row r="517" ht="15">
      <c r="H517" s="37">
        <f t="shared" si="8"/>
        <v>0</v>
      </c>
    </row>
    <row r="518" ht="15">
      <c r="H518" s="37">
        <f t="shared" si="8"/>
        <v>0</v>
      </c>
    </row>
    <row r="519" ht="15">
      <c r="H519" s="37">
        <f t="shared" si="8"/>
        <v>0</v>
      </c>
    </row>
    <row r="520" ht="15">
      <c r="H520" s="37">
        <f t="shared" si="8"/>
        <v>0</v>
      </c>
    </row>
    <row r="521" ht="15">
      <c r="H521" s="37">
        <f t="shared" si="8"/>
        <v>0</v>
      </c>
    </row>
    <row r="522" ht="15">
      <c r="H522" s="37">
        <f t="shared" si="8"/>
        <v>0</v>
      </c>
    </row>
    <row r="523" ht="15">
      <c r="H523" s="37">
        <f t="shared" si="8"/>
        <v>0</v>
      </c>
    </row>
    <row r="524" ht="15">
      <c r="H524" s="37">
        <f t="shared" si="8"/>
        <v>0</v>
      </c>
    </row>
    <row r="525" ht="15">
      <c r="H525" s="37">
        <f t="shared" si="8"/>
        <v>0</v>
      </c>
    </row>
    <row r="526" ht="15">
      <c r="H526" s="37">
        <f t="shared" si="8"/>
        <v>0</v>
      </c>
    </row>
    <row r="527" ht="15">
      <c r="H527" s="37">
        <f t="shared" si="8"/>
        <v>0</v>
      </c>
    </row>
    <row r="528" ht="15">
      <c r="H528" s="37">
        <f t="shared" si="8"/>
        <v>0</v>
      </c>
    </row>
    <row r="529" ht="15">
      <c r="H529" s="37">
        <f t="shared" si="8"/>
        <v>0</v>
      </c>
    </row>
    <row r="530" ht="15">
      <c r="H530" s="37">
        <f t="shared" si="8"/>
        <v>0</v>
      </c>
    </row>
    <row r="531" ht="15">
      <c r="H531" s="37">
        <f t="shared" si="8"/>
        <v>0</v>
      </c>
    </row>
    <row r="532" ht="15">
      <c r="H532" s="37">
        <f t="shared" si="8"/>
        <v>0</v>
      </c>
    </row>
    <row r="533" ht="15">
      <c r="H533" s="37">
        <f t="shared" si="8"/>
        <v>0</v>
      </c>
    </row>
    <row r="534" ht="15">
      <c r="H534" s="37">
        <f t="shared" si="8"/>
        <v>0</v>
      </c>
    </row>
    <row r="535" ht="15">
      <c r="H535" s="37">
        <f t="shared" si="8"/>
        <v>0</v>
      </c>
    </row>
    <row r="536" ht="15">
      <c r="H536" s="37">
        <f t="shared" si="8"/>
        <v>0</v>
      </c>
    </row>
    <row r="537" ht="15">
      <c r="H537" s="37">
        <f t="shared" si="8"/>
        <v>0</v>
      </c>
    </row>
    <row r="538" ht="15">
      <c r="H538" s="37">
        <f t="shared" si="8"/>
        <v>0</v>
      </c>
    </row>
    <row r="539" ht="15">
      <c r="H539" s="37">
        <f t="shared" si="8"/>
        <v>0</v>
      </c>
    </row>
    <row r="540" ht="15">
      <c r="H540" s="37">
        <f t="shared" si="8"/>
        <v>0</v>
      </c>
    </row>
    <row r="541" ht="15">
      <c r="H541" s="37">
        <f t="shared" si="8"/>
        <v>0</v>
      </c>
    </row>
    <row r="542" ht="15">
      <c r="H542" s="37">
        <f t="shared" si="8"/>
        <v>0</v>
      </c>
    </row>
    <row r="543" ht="15">
      <c r="H543" s="37">
        <f t="shared" si="8"/>
        <v>0</v>
      </c>
    </row>
    <row r="544" ht="15">
      <c r="H544" s="37">
        <f t="shared" si="8"/>
        <v>0</v>
      </c>
    </row>
    <row r="545" ht="15">
      <c r="H545" s="37">
        <f t="shared" si="8"/>
        <v>0</v>
      </c>
    </row>
    <row r="546" ht="15">
      <c r="H546" s="37">
        <f t="shared" si="8"/>
        <v>0</v>
      </c>
    </row>
    <row r="547" ht="15">
      <c r="H547" s="37">
        <f t="shared" si="8"/>
        <v>0</v>
      </c>
    </row>
    <row r="548" ht="15">
      <c r="H548" s="37">
        <f t="shared" si="8"/>
        <v>0</v>
      </c>
    </row>
    <row r="549" ht="15">
      <c r="H549" s="37">
        <f t="shared" si="8"/>
        <v>0</v>
      </c>
    </row>
    <row r="550" ht="15">
      <c r="H550" s="37">
        <f t="shared" si="8"/>
        <v>0</v>
      </c>
    </row>
    <row r="551" ht="15">
      <c r="H551" s="37">
        <f t="shared" si="8"/>
        <v>0</v>
      </c>
    </row>
    <row r="552" ht="15">
      <c r="H552" s="37">
        <f t="shared" si="8"/>
        <v>0</v>
      </c>
    </row>
    <row r="553" ht="15">
      <c r="H553" s="37">
        <f t="shared" si="8"/>
        <v>0</v>
      </c>
    </row>
    <row r="554" ht="15">
      <c r="H554" s="37">
        <f t="shared" si="8"/>
        <v>0</v>
      </c>
    </row>
    <row r="555" ht="15">
      <c r="H555" s="37">
        <f t="shared" si="8"/>
        <v>0</v>
      </c>
    </row>
    <row r="556" ht="15">
      <c r="H556" s="37">
        <f t="shared" si="8"/>
        <v>0</v>
      </c>
    </row>
    <row r="557" ht="15">
      <c r="H557" s="37">
        <f t="shared" si="8"/>
        <v>0</v>
      </c>
    </row>
    <row r="558" ht="15">
      <c r="H558" s="37">
        <f t="shared" si="8"/>
        <v>0</v>
      </c>
    </row>
    <row r="559" ht="15">
      <c r="H559" s="37">
        <f t="shared" si="8"/>
        <v>0</v>
      </c>
    </row>
    <row r="560" ht="15">
      <c r="H560" s="37">
        <f t="shared" si="8"/>
        <v>0</v>
      </c>
    </row>
    <row r="561" ht="15">
      <c r="H561" s="37">
        <f t="shared" si="8"/>
        <v>0</v>
      </c>
    </row>
    <row r="562" ht="15">
      <c r="H562" s="37">
        <f t="shared" si="8"/>
        <v>0</v>
      </c>
    </row>
    <row r="563" ht="15">
      <c r="H563" s="37">
        <f t="shared" si="8"/>
        <v>0</v>
      </c>
    </row>
    <row r="564" ht="15">
      <c r="H564" s="37">
        <f t="shared" si="8"/>
        <v>0</v>
      </c>
    </row>
    <row r="565" ht="15">
      <c r="H565" s="37">
        <f t="shared" si="8"/>
        <v>0</v>
      </c>
    </row>
    <row r="566" ht="15">
      <c r="H566" s="37">
        <f t="shared" si="8"/>
        <v>0</v>
      </c>
    </row>
    <row r="567" ht="15">
      <c r="H567" s="37">
        <f t="shared" si="8"/>
        <v>0</v>
      </c>
    </row>
    <row r="568" ht="15">
      <c r="H568" s="37">
        <f t="shared" si="8"/>
        <v>0</v>
      </c>
    </row>
    <row r="569" ht="15">
      <c r="H569" s="37">
        <f t="shared" si="8"/>
        <v>0</v>
      </c>
    </row>
    <row r="570" ht="15">
      <c r="H570" s="37">
        <f t="shared" si="8"/>
        <v>0</v>
      </c>
    </row>
    <row r="571" ht="15">
      <c r="H571" s="37">
        <f t="shared" si="8"/>
        <v>0</v>
      </c>
    </row>
    <row r="572" ht="15">
      <c r="H572" s="37">
        <f t="shared" si="8"/>
        <v>0</v>
      </c>
    </row>
    <row r="573" ht="15">
      <c r="H573" s="37">
        <f t="shared" si="8"/>
        <v>0</v>
      </c>
    </row>
    <row r="574" ht="15">
      <c r="H574" s="37">
        <f t="shared" si="8"/>
        <v>0</v>
      </c>
    </row>
    <row r="575" ht="15">
      <c r="H575" s="37">
        <f t="shared" si="8"/>
        <v>0</v>
      </c>
    </row>
    <row r="576" ht="15">
      <c r="H576" s="37">
        <f t="shared" si="8"/>
        <v>0</v>
      </c>
    </row>
    <row r="577" ht="15">
      <c r="H577" s="37">
        <f t="shared" si="8"/>
        <v>0</v>
      </c>
    </row>
    <row r="578" ht="15">
      <c r="H578" s="37">
        <f t="shared" si="8"/>
        <v>0</v>
      </c>
    </row>
    <row r="579" ht="15">
      <c r="H579" s="37">
        <f aca="true" t="shared" si="9" ref="H579:H642">IF(E579=$O$2,F579*G579,IF(E579=$O$3,F579*G579*1.5,IF(E579=$O$4,F579*G579,0)))</f>
        <v>0</v>
      </c>
    </row>
    <row r="580" ht="15">
      <c r="H580" s="37">
        <f t="shared" si="9"/>
        <v>0</v>
      </c>
    </row>
    <row r="581" ht="15">
      <c r="H581" s="37">
        <f t="shared" si="9"/>
        <v>0</v>
      </c>
    </row>
    <row r="582" ht="15">
      <c r="H582" s="37">
        <f t="shared" si="9"/>
        <v>0</v>
      </c>
    </row>
    <row r="583" ht="15">
      <c r="H583" s="37">
        <f t="shared" si="9"/>
        <v>0</v>
      </c>
    </row>
    <row r="584" ht="15">
      <c r="H584" s="37">
        <f t="shared" si="9"/>
        <v>0</v>
      </c>
    </row>
    <row r="585" ht="15">
      <c r="H585" s="37">
        <f t="shared" si="9"/>
        <v>0</v>
      </c>
    </row>
    <row r="586" ht="15">
      <c r="H586" s="37">
        <f t="shared" si="9"/>
        <v>0</v>
      </c>
    </row>
    <row r="587" ht="15">
      <c r="H587" s="37">
        <f t="shared" si="9"/>
        <v>0</v>
      </c>
    </row>
    <row r="588" ht="15">
      <c r="H588" s="37">
        <f t="shared" si="9"/>
        <v>0</v>
      </c>
    </row>
    <row r="589" ht="15">
      <c r="H589" s="37">
        <f t="shared" si="9"/>
        <v>0</v>
      </c>
    </row>
    <row r="590" ht="15">
      <c r="H590" s="37">
        <f t="shared" si="9"/>
        <v>0</v>
      </c>
    </row>
    <row r="591" ht="15">
      <c r="H591" s="37">
        <f t="shared" si="9"/>
        <v>0</v>
      </c>
    </row>
    <row r="592" ht="15">
      <c r="H592" s="37">
        <f t="shared" si="9"/>
        <v>0</v>
      </c>
    </row>
    <row r="593" ht="15">
      <c r="H593" s="37">
        <f t="shared" si="9"/>
        <v>0</v>
      </c>
    </row>
    <row r="594" ht="15">
      <c r="H594" s="37">
        <f t="shared" si="9"/>
        <v>0</v>
      </c>
    </row>
    <row r="595" ht="15">
      <c r="H595" s="37">
        <f t="shared" si="9"/>
        <v>0</v>
      </c>
    </row>
    <row r="596" ht="15">
      <c r="H596" s="37">
        <f t="shared" si="9"/>
        <v>0</v>
      </c>
    </row>
    <row r="597" ht="15">
      <c r="H597" s="37">
        <f t="shared" si="9"/>
        <v>0</v>
      </c>
    </row>
    <row r="598" ht="15">
      <c r="H598" s="37">
        <f t="shared" si="9"/>
        <v>0</v>
      </c>
    </row>
    <row r="599" ht="15">
      <c r="H599" s="37">
        <f t="shared" si="9"/>
        <v>0</v>
      </c>
    </row>
    <row r="600" ht="15">
      <c r="H600" s="37">
        <f t="shared" si="9"/>
        <v>0</v>
      </c>
    </row>
    <row r="601" ht="15">
      <c r="H601" s="37">
        <f t="shared" si="9"/>
        <v>0</v>
      </c>
    </row>
    <row r="602" ht="15">
      <c r="H602" s="37">
        <f t="shared" si="9"/>
        <v>0</v>
      </c>
    </row>
    <row r="603" ht="15">
      <c r="H603" s="37">
        <f t="shared" si="9"/>
        <v>0</v>
      </c>
    </row>
    <row r="604" ht="15">
      <c r="H604" s="37">
        <f t="shared" si="9"/>
        <v>0</v>
      </c>
    </row>
    <row r="605" ht="15">
      <c r="H605" s="37">
        <f t="shared" si="9"/>
        <v>0</v>
      </c>
    </row>
    <row r="606" ht="15">
      <c r="H606" s="37">
        <f t="shared" si="9"/>
        <v>0</v>
      </c>
    </row>
    <row r="607" ht="15">
      <c r="H607" s="37">
        <f t="shared" si="9"/>
        <v>0</v>
      </c>
    </row>
    <row r="608" ht="15">
      <c r="H608" s="37">
        <f t="shared" si="9"/>
        <v>0</v>
      </c>
    </row>
    <row r="609" ht="15">
      <c r="H609" s="37">
        <f t="shared" si="9"/>
        <v>0</v>
      </c>
    </row>
    <row r="610" ht="15">
      <c r="H610" s="37">
        <f t="shared" si="9"/>
        <v>0</v>
      </c>
    </row>
    <row r="611" ht="15">
      <c r="H611" s="37">
        <f t="shared" si="9"/>
        <v>0</v>
      </c>
    </row>
    <row r="612" ht="15">
      <c r="H612" s="37">
        <f t="shared" si="9"/>
        <v>0</v>
      </c>
    </row>
    <row r="613" ht="15">
      <c r="H613" s="37">
        <f t="shared" si="9"/>
        <v>0</v>
      </c>
    </row>
    <row r="614" ht="15">
      <c r="H614" s="37">
        <f t="shared" si="9"/>
        <v>0</v>
      </c>
    </row>
    <row r="615" ht="15">
      <c r="H615" s="37">
        <f t="shared" si="9"/>
        <v>0</v>
      </c>
    </row>
    <row r="616" ht="15">
      <c r="H616" s="37">
        <f t="shared" si="9"/>
        <v>0</v>
      </c>
    </row>
    <row r="617" ht="15">
      <c r="H617" s="37">
        <f t="shared" si="9"/>
        <v>0</v>
      </c>
    </row>
    <row r="618" ht="15">
      <c r="H618" s="37">
        <f t="shared" si="9"/>
        <v>0</v>
      </c>
    </row>
    <row r="619" ht="15">
      <c r="H619" s="37">
        <f t="shared" si="9"/>
        <v>0</v>
      </c>
    </row>
    <row r="620" ht="15">
      <c r="H620" s="37">
        <f t="shared" si="9"/>
        <v>0</v>
      </c>
    </row>
    <row r="621" ht="15">
      <c r="H621" s="37">
        <f t="shared" si="9"/>
        <v>0</v>
      </c>
    </row>
    <row r="622" ht="15">
      <c r="H622" s="37">
        <f t="shared" si="9"/>
        <v>0</v>
      </c>
    </row>
    <row r="623" ht="15">
      <c r="H623" s="37">
        <f t="shared" si="9"/>
        <v>0</v>
      </c>
    </row>
    <row r="624" ht="15">
      <c r="H624" s="37">
        <f t="shared" si="9"/>
        <v>0</v>
      </c>
    </row>
    <row r="625" ht="15">
      <c r="H625" s="37">
        <f t="shared" si="9"/>
        <v>0</v>
      </c>
    </row>
    <row r="626" ht="15">
      <c r="H626" s="37">
        <f t="shared" si="9"/>
        <v>0</v>
      </c>
    </row>
    <row r="627" ht="15">
      <c r="H627" s="37">
        <f t="shared" si="9"/>
        <v>0</v>
      </c>
    </row>
    <row r="628" ht="15">
      <c r="H628" s="37">
        <f t="shared" si="9"/>
        <v>0</v>
      </c>
    </row>
    <row r="629" ht="15">
      <c r="H629" s="37">
        <f t="shared" si="9"/>
        <v>0</v>
      </c>
    </row>
    <row r="630" ht="15">
      <c r="H630" s="37">
        <f t="shared" si="9"/>
        <v>0</v>
      </c>
    </row>
    <row r="631" ht="15">
      <c r="H631" s="37">
        <f t="shared" si="9"/>
        <v>0</v>
      </c>
    </row>
    <row r="632" ht="15">
      <c r="H632" s="37">
        <f t="shared" si="9"/>
        <v>0</v>
      </c>
    </row>
    <row r="633" ht="15">
      <c r="H633" s="37">
        <f t="shared" si="9"/>
        <v>0</v>
      </c>
    </row>
    <row r="634" ht="15">
      <c r="H634" s="37">
        <f t="shared" si="9"/>
        <v>0</v>
      </c>
    </row>
    <row r="635" ht="15">
      <c r="H635" s="37">
        <f t="shared" si="9"/>
        <v>0</v>
      </c>
    </row>
    <row r="636" ht="15">
      <c r="H636" s="37">
        <f t="shared" si="9"/>
        <v>0</v>
      </c>
    </row>
    <row r="637" ht="15">
      <c r="H637" s="37">
        <f t="shared" si="9"/>
        <v>0</v>
      </c>
    </row>
    <row r="638" ht="15">
      <c r="H638" s="37">
        <f t="shared" si="9"/>
        <v>0</v>
      </c>
    </row>
    <row r="639" ht="15">
      <c r="H639" s="37">
        <f t="shared" si="9"/>
        <v>0</v>
      </c>
    </row>
    <row r="640" ht="15">
      <c r="H640" s="37">
        <f t="shared" si="9"/>
        <v>0</v>
      </c>
    </row>
    <row r="641" ht="15">
      <c r="H641" s="37">
        <f t="shared" si="9"/>
        <v>0</v>
      </c>
    </row>
    <row r="642" ht="15">
      <c r="H642" s="37">
        <f t="shared" si="9"/>
        <v>0</v>
      </c>
    </row>
    <row r="643" ht="15">
      <c r="H643" s="37">
        <f aca="true" t="shared" si="10" ref="H643:H706">IF(E643=$O$2,F643*G643,IF(E643=$O$3,F643*G643*1.5,IF(E643=$O$4,F643*G643,0)))</f>
        <v>0</v>
      </c>
    </row>
    <row r="644" ht="15">
      <c r="H644" s="37">
        <f t="shared" si="10"/>
        <v>0</v>
      </c>
    </row>
    <row r="645" ht="15">
      <c r="H645" s="37">
        <f t="shared" si="10"/>
        <v>0</v>
      </c>
    </row>
    <row r="646" ht="15">
      <c r="H646" s="37">
        <f t="shared" si="10"/>
        <v>0</v>
      </c>
    </row>
    <row r="647" ht="15">
      <c r="H647" s="37">
        <f t="shared" si="10"/>
        <v>0</v>
      </c>
    </row>
    <row r="648" ht="15">
      <c r="H648" s="37">
        <f t="shared" si="10"/>
        <v>0</v>
      </c>
    </row>
    <row r="649" ht="15">
      <c r="H649" s="37">
        <f t="shared" si="10"/>
        <v>0</v>
      </c>
    </row>
    <row r="650" ht="15">
      <c r="H650" s="37">
        <f t="shared" si="10"/>
        <v>0</v>
      </c>
    </row>
    <row r="651" ht="15">
      <c r="H651" s="37">
        <f t="shared" si="10"/>
        <v>0</v>
      </c>
    </row>
    <row r="652" ht="15">
      <c r="H652" s="37">
        <f t="shared" si="10"/>
        <v>0</v>
      </c>
    </row>
    <row r="653" ht="15">
      <c r="H653" s="37">
        <f t="shared" si="10"/>
        <v>0</v>
      </c>
    </row>
    <row r="654" ht="15">
      <c r="H654" s="37">
        <f t="shared" si="10"/>
        <v>0</v>
      </c>
    </row>
    <row r="655" ht="15">
      <c r="H655" s="37">
        <f t="shared" si="10"/>
        <v>0</v>
      </c>
    </row>
    <row r="656" ht="15">
      <c r="H656" s="37">
        <f t="shared" si="10"/>
        <v>0</v>
      </c>
    </row>
    <row r="657" ht="15">
      <c r="H657" s="37">
        <f t="shared" si="10"/>
        <v>0</v>
      </c>
    </row>
    <row r="658" ht="15">
      <c r="H658" s="37">
        <f t="shared" si="10"/>
        <v>0</v>
      </c>
    </row>
    <row r="659" ht="15">
      <c r="H659" s="37">
        <f t="shared" si="10"/>
        <v>0</v>
      </c>
    </row>
    <row r="660" ht="15">
      <c r="H660" s="37">
        <f t="shared" si="10"/>
        <v>0</v>
      </c>
    </row>
    <row r="661" ht="15">
      <c r="H661" s="37">
        <f t="shared" si="10"/>
        <v>0</v>
      </c>
    </row>
    <row r="662" ht="15">
      <c r="H662" s="37">
        <f t="shared" si="10"/>
        <v>0</v>
      </c>
    </row>
    <row r="663" ht="15">
      <c r="H663" s="37">
        <f t="shared" si="10"/>
        <v>0</v>
      </c>
    </row>
    <row r="664" ht="15">
      <c r="H664" s="37">
        <f t="shared" si="10"/>
        <v>0</v>
      </c>
    </row>
    <row r="665" ht="15">
      <c r="H665" s="37">
        <f t="shared" si="10"/>
        <v>0</v>
      </c>
    </row>
    <row r="666" ht="15">
      <c r="H666" s="37">
        <f t="shared" si="10"/>
        <v>0</v>
      </c>
    </row>
    <row r="667" ht="15">
      <c r="H667" s="37">
        <f t="shared" si="10"/>
        <v>0</v>
      </c>
    </row>
    <row r="668" ht="15">
      <c r="H668" s="37">
        <f t="shared" si="10"/>
        <v>0</v>
      </c>
    </row>
    <row r="669" ht="15">
      <c r="H669" s="37">
        <f t="shared" si="10"/>
        <v>0</v>
      </c>
    </row>
    <row r="670" ht="15">
      <c r="H670" s="37">
        <f t="shared" si="10"/>
        <v>0</v>
      </c>
    </row>
    <row r="671" ht="15">
      <c r="H671" s="37">
        <f t="shared" si="10"/>
        <v>0</v>
      </c>
    </row>
    <row r="672" ht="15">
      <c r="H672" s="37">
        <f t="shared" si="10"/>
        <v>0</v>
      </c>
    </row>
    <row r="673" ht="15">
      <c r="H673" s="37">
        <f t="shared" si="10"/>
        <v>0</v>
      </c>
    </row>
    <row r="674" ht="15">
      <c r="H674" s="37">
        <f t="shared" si="10"/>
        <v>0</v>
      </c>
    </row>
    <row r="675" ht="15">
      <c r="H675" s="37">
        <f t="shared" si="10"/>
        <v>0</v>
      </c>
    </row>
    <row r="676" ht="15">
      <c r="H676" s="37">
        <f t="shared" si="10"/>
        <v>0</v>
      </c>
    </row>
    <row r="677" ht="15">
      <c r="H677" s="37">
        <f t="shared" si="10"/>
        <v>0</v>
      </c>
    </row>
    <row r="678" ht="15">
      <c r="H678" s="37">
        <f t="shared" si="10"/>
        <v>0</v>
      </c>
    </row>
    <row r="679" ht="15">
      <c r="H679" s="37">
        <f t="shared" si="10"/>
        <v>0</v>
      </c>
    </row>
    <row r="680" ht="15">
      <c r="H680" s="37">
        <f t="shared" si="10"/>
        <v>0</v>
      </c>
    </row>
    <row r="681" ht="15">
      <c r="H681" s="37">
        <f t="shared" si="10"/>
        <v>0</v>
      </c>
    </row>
    <row r="682" ht="15">
      <c r="H682" s="37">
        <f t="shared" si="10"/>
        <v>0</v>
      </c>
    </row>
    <row r="683" ht="15">
      <c r="H683" s="37">
        <f t="shared" si="10"/>
        <v>0</v>
      </c>
    </row>
    <row r="684" ht="15">
      <c r="H684" s="37">
        <f t="shared" si="10"/>
        <v>0</v>
      </c>
    </row>
    <row r="685" ht="15">
      <c r="H685" s="37">
        <f t="shared" si="10"/>
        <v>0</v>
      </c>
    </row>
    <row r="686" ht="15">
      <c r="H686" s="37">
        <f t="shared" si="10"/>
        <v>0</v>
      </c>
    </row>
    <row r="687" ht="15">
      <c r="H687" s="37">
        <f t="shared" si="10"/>
        <v>0</v>
      </c>
    </row>
    <row r="688" ht="15">
      <c r="H688" s="37">
        <f t="shared" si="10"/>
        <v>0</v>
      </c>
    </row>
    <row r="689" ht="15">
      <c r="H689" s="37">
        <f t="shared" si="10"/>
        <v>0</v>
      </c>
    </row>
    <row r="690" ht="15">
      <c r="H690" s="37">
        <f t="shared" si="10"/>
        <v>0</v>
      </c>
    </row>
    <row r="691" ht="15">
      <c r="H691" s="37">
        <f t="shared" si="10"/>
        <v>0</v>
      </c>
    </row>
    <row r="692" ht="15">
      <c r="H692" s="37">
        <f t="shared" si="10"/>
        <v>0</v>
      </c>
    </row>
    <row r="693" ht="15">
      <c r="H693" s="37">
        <f t="shared" si="10"/>
        <v>0</v>
      </c>
    </row>
    <row r="694" ht="15">
      <c r="H694" s="37">
        <f t="shared" si="10"/>
        <v>0</v>
      </c>
    </row>
    <row r="695" ht="15">
      <c r="H695" s="37">
        <f t="shared" si="10"/>
        <v>0</v>
      </c>
    </row>
    <row r="696" ht="15">
      <c r="H696" s="37">
        <f t="shared" si="10"/>
        <v>0</v>
      </c>
    </row>
    <row r="697" ht="15">
      <c r="H697" s="37">
        <f t="shared" si="10"/>
        <v>0</v>
      </c>
    </row>
    <row r="698" ht="15">
      <c r="H698" s="37">
        <f t="shared" si="10"/>
        <v>0</v>
      </c>
    </row>
    <row r="699" ht="15">
      <c r="H699" s="37">
        <f t="shared" si="10"/>
        <v>0</v>
      </c>
    </row>
    <row r="700" ht="15">
      <c r="H700" s="37">
        <f t="shared" si="10"/>
        <v>0</v>
      </c>
    </row>
    <row r="701" ht="15">
      <c r="H701" s="37">
        <f t="shared" si="10"/>
        <v>0</v>
      </c>
    </row>
    <row r="702" ht="15">
      <c r="H702" s="37">
        <f t="shared" si="10"/>
        <v>0</v>
      </c>
    </row>
    <row r="703" ht="15">
      <c r="H703" s="37">
        <f t="shared" si="10"/>
        <v>0</v>
      </c>
    </row>
    <row r="704" ht="15">
      <c r="H704" s="37">
        <f t="shared" si="10"/>
        <v>0</v>
      </c>
    </row>
    <row r="705" ht="15">
      <c r="H705" s="37">
        <f t="shared" si="10"/>
        <v>0</v>
      </c>
    </row>
    <row r="706" ht="15">
      <c r="H706" s="37">
        <f t="shared" si="10"/>
        <v>0</v>
      </c>
    </row>
    <row r="707" ht="15">
      <c r="H707" s="37">
        <f aca="true" t="shared" si="11" ref="H707:H770">IF(E707=$O$2,F707*G707,IF(E707=$O$3,F707*G707*1.5,IF(E707=$O$4,F707*G707,0)))</f>
        <v>0</v>
      </c>
    </row>
    <row r="708" ht="15">
      <c r="H708" s="37">
        <f t="shared" si="11"/>
        <v>0</v>
      </c>
    </row>
    <row r="709" ht="15">
      <c r="H709" s="37">
        <f t="shared" si="11"/>
        <v>0</v>
      </c>
    </row>
    <row r="710" ht="15">
      <c r="H710" s="37">
        <f t="shared" si="11"/>
        <v>0</v>
      </c>
    </row>
    <row r="711" ht="15">
      <c r="H711" s="37">
        <f t="shared" si="11"/>
        <v>0</v>
      </c>
    </row>
    <row r="712" ht="15">
      <c r="H712" s="37">
        <f t="shared" si="11"/>
        <v>0</v>
      </c>
    </row>
    <row r="713" ht="15">
      <c r="H713" s="37">
        <f t="shared" si="11"/>
        <v>0</v>
      </c>
    </row>
    <row r="714" ht="15">
      <c r="H714" s="37">
        <f t="shared" si="11"/>
        <v>0</v>
      </c>
    </row>
    <row r="715" ht="15">
      <c r="H715" s="37">
        <f t="shared" si="11"/>
        <v>0</v>
      </c>
    </row>
    <row r="716" ht="15">
      <c r="H716" s="37">
        <f t="shared" si="11"/>
        <v>0</v>
      </c>
    </row>
    <row r="717" ht="15">
      <c r="H717" s="37">
        <f t="shared" si="11"/>
        <v>0</v>
      </c>
    </row>
    <row r="718" ht="15">
      <c r="H718" s="37">
        <f t="shared" si="11"/>
        <v>0</v>
      </c>
    </row>
    <row r="719" ht="15">
      <c r="H719" s="37">
        <f t="shared" si="11"/>
        <v>0</v>
      </c>
    </row>
    <row r="720" ht="15">
      <c r="H720" s="37">
        <f t="shared" si="11"/>
        <v>0</v>
      </c>
    </row>
    <row r="721" ht="15">
      <c r="H721" s="37">
        <f t="shared" si="11"/>
        <v>0</v>
      </c>
    </row>
    <row r="722" ht="15">
      <c r="H722" s="37">
        <f t="shared" si="11"/>
        <v>0</v>
      </c>
    </row>
    <row r="723" ht="15">
      <c r="H723" s="37">
        <f t="shared" si="11"/>
        <v>0</v>
      </c>
    </row>
    <row r="724" ht="15">
      <c r="H724" s="37">
        <f t="shared" si="11"/>
        <v>0</v>
      </c>
    </row>
    <row r="725" ht="15">
      <c r="H725" s="37">
        <f t="shared" si="11"/>
        <v>0</v>
      </c>
    </row>
    <row r="726" ht="15">
      <c r="H726" s="37">
        <f t="shared" si="11"/>
        <v>0</v>
      </c>
    </row>
    <row r="727" ht="15">
      <c r="H727" s="37">
        <f t="shared" si="11"/>
        <v>0</v>
      </c>
    </row>
    <row r="728" ht="15">
      <c r="H728" s="37">
        <f t="shared" si="11"/>
        <v>0</v>
      </c>
    </row>
    <row r="729" ht="15">
      <c r="H729" s="37">
        <f t="shared" si="11"/>
        <v>0</v>
      </c>
    </row>
    <row r="730" ht="15">
      <c r="H730" s="37">
        <f t="shared" si="11"/>
        <v>0</v>
      </c>
    </row>
    <row r="731" ht="15">
      <c r="H731" s="37">
        <f t="shared" si="11"/>
        <v>0</v>
      </c>
    </row>
    <row r="732" ht="15">
      <c r="H732" s="37">
        <f t="shared" si="11"/>
        <v>0</v>
      </c>
    </row>
    <row r="733" ht="15">
      <c r="H733" s="37">
        <f t="shared" si="11"/>
        <v>0</v>
      </c>
    </row>
    <row r="734" ht="15">
      <c r="H734" s="37">
        <f t="shared" si="11"/>
        <v>0</v>
      </c>
    </row>
    <row r="735" ht="15">
      <c r="H735" s="37">
        <f t="shared" si="11"/>
        <v>0</v>
      </c>
    </row>
    <row r="736" ht="15">
      <c r="H736" s="37">
        <f t="shared" si="11"/>
        <v>0</v>
      </c>
    </row>
    <row r="737" ht="15">
      <c r="H737" s="37">
        <f t="shared" si="11"/>
        <v>0</v>
      </c>
    </row>
    <row r="738" ht="15">
      <c r="H738" s="37">
        <f t="shared" si="11"/>
        <v>0</v>
      </c>
    </row>
    <row r="739" ht="15">
      <c r="H739" s="37">
        <f t="shared" si="11"/>
        <v>0</v>
      </c>
    </row>
    <row r="740" ht="15">
      <c r="H740" s="37">
        <f t="shared" si="11"/>
        <v>0</v>
      </c>
    </row>
    <row r="741" ht="15">
      <c r="H741" s="37">
        <f t="shared" si="11"/>
        <v>0</v>
      </c>
    </row>
    <row r="742" ht="15">
      <c r="H742" s="37">
        <f t="shared" si="11"/>
        <v>0</v>
      </c>
    </row>
    <row r="743" ht="15">
      <c r="H743" s="37">
        <f t="shared" si="11"/>
        <v>0</v>
      </c>
    </row>
    <row r="744" ht="15">
      <c r="H744" s="37">
        <f t="shared" si="11"/>
        <v>0</v>
      </c>
    </row>
    <row r="745" ht="15">
      <c r="H745" s="37">
        <f t="shared" si="11"/>
        <v>0</v>
      </c>
    </row>
    <row r="746" ht="15">
      <c r="H746" s="37">
        <f t="shared" si="11"/>
        <v>0</v>
      </c>
    </row>
    <row r="747" ht="15">
      <c r="H747" s="37">
        <f t="shared" si="11"/>
        <v>0</v>
      </c>
    </row>
    <row r="748" ht="15">
      <c r="H748" s="37">
        <f t="shared" si="11"/>
        <v>0</v>
      </c>
    </row>
    <row r="749" ht="15">
      <c r="H749" s="37">
        <f t="shared" si="11"/>
        <v>0</v>
      </c>
    </row>
    <row r="750" ht="15">
      <c r="H750" s="37">
        <f t="shared" si="11"/>
        <v>0</v>
      </c>
    </row>
    <row r="751" ht="15">
      <c r="H751" s="37">
        <f t="shared" si="11"/>
        <v>0</v>
      </c>
    </row>
    <row r="752" ht="15">
      <c r="H752" s="37">
        <f t="shared" si="11"/>
        <v>0</v>
      </c>
    </row>
    <row r="753" ht="15">
      <c r="H753" s="37">
        <f t="shared" si="11"/>
        <v>0</v>
      </c>
    </row>
    <row r="754" ht="15">
      <c r="H754" s="37">
        <f t="shared" si="11"/>
        <v>0</v>
      </c>
    </row>
    <row r="755" ht="15">
      <c r="H755" s="37">
        <f t="shared" si="11"/>
        <v>0</v>
      </c>
    </row>
    <row r="756" ht="15">
      <c r="H756" s="37">
        <f t="shared" si="11"/>
        <v>0</v>
      </c>
    </row>
    <row r="757" ht="15">
      <c r="H757" s="37">
        <f t="shared" si="11"/>
        <v>0</v>
      </c>
    </row>
    <row r="758" ht="15">
      <c r="H758" s="37">
        <f t="shared" si="11"/>
        <v>0</v>
      </c>
    </row>
    <row r="759" ht="15">
      <c r="H759" s="37">
        <f t="shared" si="11"/>
        <v>0</v>
      </c>
    </row>
    <row r="760" ht="15">
      <c r="H760" s="37">
        <f t="shared" si="11"/>
        <v>0</v>
      </c>
    </row>
    <row r="761" ht="15">
      <c r="H761" s="37">
        <f t="shared" si="11"/>
        <v>0</v>
      </c>
    </row>
    <row r="762" ht="15">
      <c r="H762" s="37">
        <f t="shared" si="11"/>
        <v>0</v>
      </c>
    </row>
    <row r="763" ht="15">
      <c r="H763" s="37">
        <f t="shared" si="11"/>
        <v>0</v>
      </c>
    </row>
    <row r="764" ht="15">
      <c r="H764" s="37">
        <f t="shared" si="11"/>
        <v>0</v>
      </c>
    </row>
    <row r="765" ht="15">
      <c r="H765" s="37">
        <f t="shared" si="11"/>
        <v>0</v>
      </c>
    </row>
    <row r="766" ht="15">
      <c r="H766" s="37">
        <f t="shared" si="11"/>
        <v>0</v>
      </c>
    </row>
    <row r="767" ht="15">
      <c r="H767" s="37">
        <f t="shared" si="11"/>
        <v>0</v>
      </c>
    </row>
    <row r="768" ht="15">
      <c r="H768" s="37">
        <f t="shared" si="11"/>
        <v>0</v>
      </c>
    </row>
    <row r="769" ht="15">
      <c r="H769" s="37">
        <f t="shared" si="11"/>
        <v>0</v>
      </c>
    </row>
    <row r="770" ht="15">
      <c r="H770" s="37">
        <f t="shared" si="11"/>
        <v>0</v>
      </c>
    </row>
    <row r="771" ht="15">
      <c r="H771" s="37">
        <f aca="true" t="shared" si="12" ref="H771:H834">IF(E771=$O$2,F771*G771,IF(E771=$O$3,F771*G771*1.5,IF(E771=$O$4,F771*G771,0)))</f>
        <v>0</v>
      </c>
    </row>
    <row r="772" ht="15">
      <c r="H772" s="37">
        <f t="shared" si="12"/>
        <v>0</v>
      </c>
    </row>
    <row r="773" ht="15">
      <c r="H773" s="37">
        <f t="shared" si="12"/>
        <v>0</v>
      </c>
    </row>
    <row r="774" ht="15">
      <c r="H774" s="37">
        <f t="shared" si="12"/>
        <v>0</v>
      </c>
    </row>
    <row r="775" ht="15">
      <c r="H775" s="37">
        <f t="shared" si="12"/>
        <v>0</v>
      </c>
    </row>
    <row r="776" ht="15">
      <c r="H776" s="37">
        <f t="shared" si="12"/>
        <v>0</v>
      </c>
    </row>
    <row r="777" ht="15">
      <c r="H777" s="37">
        <f t="shared" si="12"/>
        <v>0</v>
      </c>
    </row>
    <row r="778" ht="15">
      <c r="H778" s="37">
        <f t="shared" si="12"/>
        <v>0</v>
      </c>
    </row>
    <row r="779" ht="15">
      <c r="H779" s="37">
        <f t="shared" si="12"/>
        <v>0</v>
      </c>
    </row>
    <row r="780" ht="15">
      <c r="H780" s="37">
        <f t="shared" si="12"/>
        <v>0</v>
      </c>
    </row>
    <row r="781" ht="15">
      <c r="H781" s="37">
        <f t="shared" si="12"/>
        <v>0</v>
      </c>
    </row>
    <row r="782" ht="15">
      <c r="H782" s="37">
        <f t="shared" si="12"/>
        <v>0</v>
      </c>
    </row>
    <row r="783" ht="15">
      <c r="H783" s="37">
        <f t="shared" si="12"/>
        <v>0</v>
      </c>
    </row>
    <row r="784" ht="15">
      <c r="H784" s="37">
        <f t="shared" si="12"/>
        <v>0</v>
      </c>
    </row>
    <row r="785" ht="15">
      <c r="H785" s="37">
        <f t="shared" si="12"/>
        <v>0</v>
      </c>
    </row>
    <row r="786" ht="15">
      <c r="H786" s="37">
        <f t="shared" si="12"/>
        <v>0</v>
      </c>
    </row>
    <row r="787" ht="15">
      <c r="H787" s="37">
        <f t="shared" si="12"/>
        <v>0</v>
      </c>
    </row>
    <row r="788" ht="15">
      <c r="H788" s="37">
        <f t="shared" si="12"/>
        <v>0</v>
      </c>
    </row>
    <row r="789" ht="15">
      <c r="H789" s="37">
        <f t="shared" si="12"/>
        <v>0</v>
      </c>
    </row>
    <row r="790" ht="15">
      <c r="H790" s="37">
        <f t="shared" si="12"/>
        <v>0</v>
      </c>
    </row>
    <row r="791" ht="15">
      <c r="H791" s="37">
        <f t="shared" si="12"/>
        <v>0</v>
      </c>
    </row>
    <row r="792" ht="15">
      <c r="H792" s="37">
        <f t="shared" si="12"/>
        <v>0</v>
      </c>
    </row>
    <row r="793" ht="15">
      <c r="H793" s="37">
        <f t="shared" si="12"/>
        <v>0</v>
      </c>
    </row>
    <row r="794" ht="15">
      <c r="H794" s="37">
        <f t="shared" si="12"/>
        <v>0</v>
      </c>
    </row>
    <row r="795" ht="15">
      <c r="H795" s="37">
        <f t="shared" si="12"/>
        <v>0</v>
      </c>
    </row>
    <row r="796" ht="15">
      <c r="H796" s="37">
        <f t="shared" si="12"/>
        <v>0</v>
      </c>
    </row>
    <row r="797" ht="15">
      <c r="H797" s="37">
        <f t="shared" si="12"/>
        <v>0</v>
      </c>
    </row>
    <row r="798" ht="15">
      <c r="H798" s="37">
        <f t="shared" si="12"/>
        <v>0</v>
      </c>
    </row>
    <row r="799" ht="15">
      <c r="H799" s="37">
        <f t="shared" si="12"/>
        <v>0</v>
      </c>
    </row>
    <row r="800" ht="15">
      <c r="H800" s="37">
        <f t="shared" si="12"/>
        <v>0</v>
      </c>
    </row>
    <row r="801" ht="15">
      <c r="H801" s="37">
        <f t="shared" si="12"/>
        <v>0</v>
      </c>
    </row>
    <row r="802" ht="15">
      <c r="H802" s="37">
        <f t="shared" si="12"/>
        <v>0</v>
      </c>
    </row>
    <row r="803" ht="15">
      <c r="H803" s="37">
        <f t="shared" si="12"/>
        <v>0</v>
      </c>
    </row>
    <row r="804" ht="15">
      <c r="H804" s="37">
        <f t="shared" si="12"/>
        <v>0</v>
      </c>
    </row>
    <row r="805" ht="15">
      <c r="H805" s="37">
        <f t="shared" si="12"/>
        <v>0</v>
      </c>
    </row>
    <row r="806" ht="15">
      <c r="H806" s="37">
        <f t="shared" si="12"/>
        <v>0</v>
      </c>
    </row>
    <row r="807" ht="15">
      <c r="H807" s="37">
        <f t="shared" si="12"/>
        <v>0</v>
      </c>
    </row>
    <row r="808" ht="15">
      <c r="H808" s="37">
        <f t="shared" si="12"/>
        <v>0</v>
      </c>
    </row>
    <row r="809" ht="15">
      <c r="H809" s="37">
        <f t="shared" si="12"/>
        <v>0</v>
      </c>
    </row>
    <row r="810" ht="15">
      <c r="H810" s="37">
        <f t="shared" si="12"/>
        <v>0</v>
      </c>
    </row>
    <row r="811" ht="15">
      <c r="H811" s="37">
        <f t="shared" si="12"/>
        <v>0</v>
      </c>
    </row>
    <row r="812" ht="15">
      <c r="H812" s="37">
        <f t="shared" si="12"/>
        <v>0</v>
      </c>
    </row>
    <row r="813" ht="15">
      <c r="H813" s="37">
        <f t="shared" si="12"/>
        <v>0</v>
      </c>
    </row>
    <row r="814" ht="15">
      <c r="H814" s="37">
        <f t="shared" si="12"/>
        <v>0</v>
      </c>
    </row>
    <row r="815" ht="15">
      <c r="H815" s="37">
        <f t="shared" si="12"/>
        <v>0</v>
      </c>
    </row>
    <row r="816" ht="15">
      <c r="H816" s="37">
        <f t="shared" si="12"/>
        <v>0</v>
      </c>
    </row>
    <row r="817" ht="15">
      <c r="H817" s="37">
        <f t="shared" si="12"/>
        <v>0</v>
      </c>
    </row>
    <row r="818" ht="15">
      <c r="H818" s="37">
        <f t="shared" si="12"/>
        <v>0</v>
      </c>
    </row>
    <row r="819" ht="15">
      <c r="H819" s="37">
        <f t="shared" si="12"/>
        <v>0</v>
      </c>
    </row>
    <row r="820" ht="15">
      <c r="H820" s="37">
        <f t="shared" si="12"/>
        <v>0</v>
      </c>
    </row>
    <row r="821" ht="15">
      <c r="H821" s="37">
        <f t="shared" si="12"/>
        <v>0</v>
      </c>
    </row>
    <row r="822" ht="15">
      <c r="H822" s="37">
        <f t="shared" si="12"/>
        <v>0</v>
      </c>
    </row>
    <row r="823" ht="15">
      <c r="H823" s="37">
        <f t="shared" si="12"/>
        <v>0</v>
      </c>
    </row>
    <row r="824" ht="15">
      <c r="H824" s="37">
        <f t="shared" si="12"/>
        <v>0</v>
      </c>
    </row>
    <row r="825" ht="15">
      <c r="H825" s="37">
        <f t="shared" si="12"/>
        <v>0</v>
      </c>
    </row>
    <row r="826" ht="15">
      <c r="H826" s="37">
        <f t="shared" si="12"/>
        <v>0</v>
      </c>
    </row>
    <row r="827" ht="15">
      <c r="H827" s="37">
        <f t="shared" si="12"/>
        <v>0</v>
      </c>
    </row>
    <row r="828" ht="15">
      <c r="H828" s="37">
        <f t="shared" si="12"/>
        <v>0</v>
      </c>
    </row>
    <row r="829" ht="15">
      <c r="H829" s="37">
        <f t="shared" si="12"/>
        <v>0</v>
      </c>
    </row>
    <row r="830" ht="15">
      <c r="H830" s="37">
        <f t="shared" si="12"/>
        <v>0</v>
      </c>
    </row>
    <row r="831" ht="15">
      <c r="H831" s="37">
        <f t="shared" si="12"/>
        <v>0</v>
      </c>
    </row>
    <row r="832" ht="15">
      <c r="H832" s="37">
        <f t="shared" si="12"/>
        <v>0</v>
      </c>
    </row>
    <row r="833" ht="15">
      <c r="H833" s="37">
        <f t="shared" si="12"/>
        <v>0</v>
      </c>
    </row>
    <row r="834" ht="15">
      <c r="H834" s="37">
        <f t="shared" si="12"/>
        <v>0</v>
      </c>
    </row>
    <row r="835" ht="15">
      <c r="H835" s="37">
        <f aca="true" t="shared" si="13" ref="H835:H898">IF(E835=$O$2,F835*G835,IF(E835=$O$3,F835*G835*1.5,IF(E835=$O$4,F835*G835,0)))</f>
        <v>0</v>
      </c>
    </row>
    <row r="836" ht="15">
      <c r="H836" s="37">
        <f t="shared" si="13"/>
        <v>0</v>
      </c>
    </row>
    <row r="837" ht="15">
      <c r="H837" s="37">
        <f t="shared" si="13"/>
        <v>0</v>
      </c>
    </row>
    <row r="838" ht="15">
      <c r="H838" s="37">
        <f t="shared" si="13"/>
        <v>0</v>
      </c>
    </row>
    <row r="839" ht="15">
      <c r="H839" s="37">
        <f t="shared" si="13"/>
        <v>0</v>
      </c>
    </row>
    <row r="840" ht="15">
      <c r="H840" s="37">
        <f t="shared" si="13"/>
        <v>0</v>
      </c>
    </row>
    <row r="841" ht="15">
      <c r="H841" s="37">
        <f t="shared" si="13"/>
        <v>0</v>
      </c>
    </row>
    <row r="842" ht="15">
      <c r="H842" s="37">
        <f t="shared" si="13"/>
        <v>0</v>
      </c>
    </row>
    <row r="843" ht="15">
      <c r="H843" s="37">
        <f t="shared" si="13"/>
        <v>0</v>
      </c>
    </row>
    <row r="844" ht="15">
      <c r="H844" s="37">
        <f t="shared" si="13"/>
        <v>0</v>
      </c>
    </row>
    <row r="845" ht="15">
      <c r="H845" s="37">
        <f t="shared" si="13"/>
        <v>0</v>
      </c>
    </row>
    <row r="846" ht="15">
      <c r="H846" s="37">
        <f t="shared" si="13"/>
        <v>0</v>
      </c>
    </row>
    <row r="847" ht="15">
      <c r="H847" s="37">
        <f t="shared" si="13"/>
        <v>0</v>
      </c>
    </row>
    <row r="848" ht="15">
      <c r="H848" s="37">
        <f t="shared" si="13"/>
        <v>0</v>
      </c>
    </row>
    <row r="849" ht="15">
      <c r="H849" s="37">
        <f t="shared" si="13"/>
        <v>0</v>
      </c>
    </row>
    <row r="850" ht="15">
      <c r="H850" s="37">
        <f t="shared" si="13"/>
        <v>0</v>
      </c>
    </row>
    <row r="851" ht="15">
      <c r="H851" s="37">
        <f t="shared" si="13"/>
        <v>0</v>
      </c>
    </row>
    <row r="852" ht="15">
      <c r="H852" s="37">
        <f t="shared" si="13"/>
        <v>0</v>
      </c>
    </row>
    <row r="853" ht="15">
      <c r="H853" s="37">
        <f t="shared" si="13"/>
        <v>0</v>
      </c>
    </row>
    <row r="854" ht="15">
      <c r="H854" s="37">
        <f t="shared" si="13"/>
        <v>0</v>
      </c>
    </row>
    <row r="855" ht="15">
      <c r="H855" s="37">
        <f t="shared" si="13"/>
        <v>0</v>
      </c>
    </row>
    <row r="856" ht="15">
      <c r="H856" s="37">
        <f t="shared" si="13"/>
        <v>0</v>
      </c>
    </row>
    <row r="857" ht="15">
      <c r="H857" s="37">
        <f t="shared" si="13"/>
        <v>0</v>
      </c>
    </row>
    <row r="858" ht="15">
      <c r="H858" s="37">
        <f t="shared" si="13"/>
        <v>0</v>
      </c>
    </row>
    <row r="859" ht="15">
      <c r="H859" s="37">
        <f t="shared" si="13"/>
        <v>0</v>
      </c>
    </row>
    <row r="860" ht="15">
      <c r="H860" s="37">
        <f t="shared" si="13"/>
        <v>0</v>
      </c>
    </row>
    <row r="861" ht="15">
      <c r="H861" s="37">
        <f t="shared" si="13"/>
        <v>0</v>
      </c>
    </row>
    <row r="862" ht="15">
      <c r="H862" s="37">
        <f t="shared" si="13"/>
        <v>0</v>
      </c>
    </row>
    <row r="863" ht="15">
      <c r="H863" s="37">
        <f t="shared" si="13"/>
        <v>0</v>
      </c>
    </row>
    <row r="864" ht="15">
      <c r="H864" s="37">
        <f t="shared" si="13"/>
        <v>0</v>
      </c>
    </row>
    <row r="865" ht="15">
      <c r="H865" s="37">
        <f t="shared" si="13"/>
        <v>0</v>
      </c>
    </row>
    <row r="866" ht="15">
      <c r="H866" s="37">
        <f t="shared" si="13"/>
        <v>0</v>
      </c>
    </row>
    <row r="867" ht="15">
      <c r="H867" s="37">
        <f t="shared" si="13"/>
        <v>0</v>
      </c>
    </row>
    <row r="868" ht="15">
      <c r="H868" s="37">
        <f t="shared" si="13"/>
        <v>0</v>
      </c>
    </row>
    <row r="869" ht="15">
      <c r="H869" s="37">
        <f t="shared" si="13"/>
        <v>0</v>
      </c>
    </row>
    <row r="870" ht="15">
      <c r="H870" s="37">
        <f t="shared" si="13"/>
        <v>0</v>
      </c>
    </row>
    <row r="871" ht="15">
      <c r="H871" s="37">
        <f t="shared" si="13"/>
        <v>0</v>
      </c>
    </row>
    <row r="872" ht="15">
      <c r="H872" s="37">
        <f t="shared" si="13"/>
        <v>0</v>
      </c>
    </row>
    <row r="873" ht="15">
      <c r="H873" s="37">
        <f t="shared" si="13"/>
        <v>0</v>
      </c>
    </row>
    <row r="874" ht="15">
      <c r="H874" s="37">
        <f t="shared" si="13"/>
        <v>0</v>
      </c>
    </row>
    <row r="875" ht="15">
      <c r="H875" s="37">
        <f t="shared" si="13"/>
        <v>0</v>
      </c>
    </row>
    <row r="876" ht="15">
      <c r="H876" s="37">
        <f t="shared" si="13"/>
        <v>0</v>
      </c>
    </row>
    <row r="877" ht="15">
      <c r="H877" s="37">
        <f t="shared" si="13"/>
        <v>0</v>
      </c>
    </row>
    <row r="878" ht="15">
      <c r="H878" s="37">
        <f t="shared" si="13"/>
        <v>0</v>
      </c>
    </row>
    <row r="879" ht="15">
      <c r="H879" s="37">
        <f t="shared" si="13"/>
        <v>0</v>
      </c>
    </row>
    <row r="880" ht="15">
      <c r="H880" s="37">
        <f t="shared" si="13"/>
        <v>0</v>
      </c>
    </row>
    <row r="881" ht="15">
      <c r="H881" s="37">
        <f t="shared" si="13"/>
        <v>0</v>
      </c>
    </row>
    <row r="882" ht="15">
      <c r="H882" s="37">
        <f t="shared" si="13"/>
        <v>0</v>
      </c>
    </row>
    <row r="883" ht="15">
      <c r="H883" s="37">
        <f t="shared" si="13"/>
        <v>0</v>
      </c>
    </row>
    <row r="884" ht="15">
      <c r="H884" s="37">
        <f t="shared" si="13"/>
        <v>0</v>
      </c>
    </row>
    <row r="885" ht="15">
      <c r="H885" s="37">
        <f t="shared" si="13"/>
        <v>0</v>
      </c>
    </row>
    <row r="886" ht="15">
      <c r="H886" s="37">
        <f t="shared" si="13"/>
        <v>0</v>
      </c>
    </row>
    <row r="887" ht="15">
      <c r="H887" s="37">
        <f t="shared" si="13"/>
        <v>0</v>
      </c>
    </row>
    <row r="888" ht="15">
      <c r="H888" s="37">
        <f t="shared" si="13"/>
        <v>0</v>
      </c>
    </row>
    <row r="889" ht="15">
      <c r="H889" s="37">
        <f t="shared" si="13"/>
        <v>0</v>
      </c>
    </row>
    <row r="890" ht="15">
      <c r="H890" s="37">
        <f t="shared" si="13"/>
        <v>0</v>
      </c>
    </row>
    <row r="891" ht="15">
      <c r="H891" s="37">
        <f t="shared" si="13"/>
        <v>0</v>
      </c>
    </row>
    <row r="892" ht="15">
      <c r="H892" s="37">
        <f t="shared" si="13"/>
        <v>0</v>
      </c>
    </row>
    <row r="893" ht="15">
      <c r="H893" s="37">
        <f t="shared" si="13"/>
        <v>0</v>
      </c>
    </row>
    <row r="894" ht="15">
      <c r="H894" s="37">
        <f t="shared" si="13"/>
        <v>0</v>
      </c>
    </row>
    <row r="895" ht="15">
      <c r="H895" s="37">
        <f t="shared" si="13"/>
        <v>0</v>
      </c>
    </row>
    <row r="896" ht="15">
      <c r="H896" s="37">
        <f t="shared" si="13"/>
        <v>0</v>
      </c>
    </row>
    <row r="897" ht="15">
      <c r="H897" s="37">
        <f t="shared" si="13"/>
        <v>0</v>
      </c>
    </row>
    <row r="898" ht="15">
      <c r="H898" s="37">
        <f t="shared" si="13"/>
        <v>0</v>
      </c>
    </row>
    <row r="899" ht="15">
      <c r="H899" s="37">
        <f aca="true" t="shared" si="14" ref="H899:H962">IF(E899=$O$2,F899*G899,IF(E899=$O$3,F899*G899*1.5,IF(E899=$O$4,F899*G899,0)))</f>
        <v>0</v>
      </c>
    </row>
    <row r="900" ht="15">
      <c r="H900" s="37">
        <f t="shared" si="14"/>
        <v>0</v>
      </c>
    </row>
    <row r="901" ht="15">
      <c r="H901" s="37">
        <f t="shared" si="14"/>
        <v>0</v>
      </c>
    </row>
    <row r="902" ht="15">
      <c r="H902" s="37">
        <f t="shared" si="14"/>
        <v>0</v>
      </c>
    </row>
    <row r="903" ht="15">
      <c r="H903" s="37">
        <f t="shared" si="14"/>
        <v>0</v>
      </c>
    </row>
    <row r="904" ht="15">
      <c r="H904" s="37">
        <f t="shared" si="14"/>
        <v>0</v>
      </c>
    </row>
    <row r="905" ht="15">
      <c r="H905" s="37">
        <f t="shared" si="14"/>
        <v>0</v>
      </c>
    </row>
    <row r="906" ht="15">
      <c r="H906" s="37">
        <f t="shared" si="14"/>
        <v>0</v>
      </c>
    </row>
    <row r="907" ht="15">
      <c r="H907" s="37">
        <f t="shared" si="14"/>
        <v>0</v>
      </c>
    </row>
    <row r="908" ht="15">
      <c r="H908" s="37">
        <f t="shared" si="14"/>
        <v>0</v>
      </c>
    </row>
    <row r="909" ht="15">
      <c r="H909" s="37">
        <f t="shared" si="14"/>
        <v>0</v>
      </c>
    </row>
    <row r="910" ht="15">
      <c r="H910" s="37">
        <f t="shared" si="14"/>
        <v>0</v>
      </c>
    </row>
    <row r="911" ht="15">
      <c r="H911" s="37">
        <f t="shared" si="14"/>
        <v>0</v>
      </c>
    </row>
    <row r="912" ht="15">
      <c r="H912" s="37">
        <f t="shared" si="14"/>
        <v>0</v>
      </c>
    </row>
    <row r="913" ht="15">
      <c r="H913" s="37">
        <f t="shared" si="14"/>
        <v>0</v>
      </c>
    </row>
    <row r="914" ht="15">
      <c r="H914" s="37">
        <f t="shared" si="14"/>
        <v>0</v>
      </c>
    </row>
    <row r="915" ht="15">
      <c r="H915" s="37">
        <f t="shared" si="14"/>
        <v>0</v>
      </c>
    </row>
    <row r="916" ht="15">
      <c r="H916" s="37">
        <f t="shared" si="14"/>
        <v>0</v>
      </c>
    </row>
    <row r="917" ht="15">
      <c r="H917" s="37">
        <f t="shared" si="14"/>
        <v>0</v>
      </c>
    </row>
    <row r="918" ht="15">
      <c r="H918" s="37">
        <f t="shared" si="14"/>
        <v>0</v>
      </c>
    </row>
    <row r="919" ht="15">
      <c r="H919" s="37">
        <f t="shared" si="14"/>
        <v>0</v>
      </c>
    </row>
    <row r="920" ht="15">
      <c r="H920" s="37">
        <f t="shared" si="14"/>
        <v>0</v>
      </c>
    </row>
    <row r="921" ht="15">
      <c r="H921" s="37">
        <f t="shared" si="14"/>
        <v>0</v>
      </c>
    </row>
    <row r="922" ht="15">
      <c r="H922" s="37">
        <f t="shared" si="14"/>
        <v>0</v>
      </c>
    </row>
    <row r="923" ht="15">
      <c r="H923" s="37">
        <f t="shared" si="14"/>
        <v>0</v>
      </c>
    </row>
    <row r="924" ht="15">
      <c r="H924" s="37">
        <f t="shared" si="14"/>
        <v>0</v>
      </c>
    </row>
    <row r="925" ht="15">
      <c r="H925" s="37">
        <f t="shared" si="14"/>
        <v>0</v>
      </c>
    </row>
    <row r="926" ht="15">
      <c r="H926" s="37">
        <f t="shared" si="14"/>
        <v>0</v>
      </c>
    </row>
    <row r="927" ht="15">
      <c r="H927" s="37">
        <f t="shared" si="14"/>
        <v>0</v>
      </c>
    </row>
    <row r="928" ht="15">
      <c r="H928" s="37">
        <f t="shared" si="14"/>
        <v>0</v>
      </c>
    </row>
    <row r="929" ht="15">
      <c r="H929" s="37">
        <f t="shared" si="14"/>
        <v>0</v>
      </c>
    </row>
    <row r="930" ht="15">
      <c r="H930" s="37">
        <f t="shared" si="14"/>
        <v>0</v>
      </c>
    </row>
    <row r="931" ht="15">
      <c r="H931" s="37">
        <f t="shared" si="14"/>
        <v>0</v>
      </c>
    </row>
    <row r="932" ht="15">
      <c r="H932" s="37">
        <f t="shared" si="14"/>
        <v>0</v>
      </c>
    </row>
    <row r="933" ht="15">
      <c r="H933" s="37">
        <f t="shared" si="14"/>
        <v>0</v>
      </c>
    </row>
    <row r="934" ht="15">
      <c r="H934" s="37">
        <f t="shared" si="14"/>
        <v>0</v>
      </c>
    </row>
    <row r="935" ht="15">
      <c r="H935" s="37">
        <f t="shared" si="14"/>
        <v>0</v>
      </c>
    </row>
    <row r="936" ht="15">
      <c r="H936" s="37">
        <f t="shared" si="14"/>
        <v>0</v>
      </c>
    </row>
    <row r="937" ht="15">
      <c r="H937" s="37">
        <f t="shared" si="14"/>
        <v>0</v>
      </c>
    </row>
    <row r="938" ht="15">
      <c r="H938" s="37">
        <f t="shared" si="14"/>
        <v>0</v>
      </c>
    </row>
    <row r="939" ht="15">
      <c r="H939" s="37">
        <f t="shared" si="14"/>
        <v>0</v>
      </c>
    </row>
    <row r="940" ht="15">
      <c r="H940" s="37">
        <f t="shared" si="14"/>
        <v>0</v>
      </c>
    </row>
    <row r="941" ht="15">
      <c r="H941" s="37">
        <f t="shared" si="14"/>
        <v>0</v>
      </c>
    </row>
    <row r="942" ht="15">
      <c r="H942" s="37">
        <f t="shared" si="14"/>
        <v>0</v>
      </c>
    </row>
    <row r="943" ht="15">
      <c r="H943" s="37">
        <f t="shared" si="14"/>
        <v>0</v>
      </c>
    </row>
    <row r="944" ht="15">
      <c r="H944" s="37">
        <f t="shared" si="14"/>
        <v>0</v>
      </c>
    </row>
    <row r="945" ht="15">
      <c r="H945" s="37">
        <f t="shared" si="14"/>
        <v>0</v>
      </c>
    </row>
    <row r="946" ht="15">
      <c r="H946" s="37">
        <f t="shared" si="14"/>
        <v>0</v>
      </c>
    </row>
    <row r="947" ht="15">
      <c r="H947" s="37">
        <f t="shared" si="14"/>
        <v>0</v>
      </c>
    </row>
    <row r="948" ht="15">
      <c r="H948" s="37">
        <f t="shared" si="14"/>
        <v>0</v>
      </c>
    </row>
    <row r="949" ht="15">
      <c r="H949" s="37">
        <f t="shared" si="14"/>
        <v>0</v>
      </c>
    </row>
    <row r="950" ht="15">
      <c r="H950" s="37">
        <f t="shared" si="14"/>
        <v>0</v>
      </c>
    </row>
    <row r="951" ht="15">
      <c r="H951" s="37">
        <f t="shared" si="14"/>
        <v>0</v>
      </c>
    </row>
    <row r="952" ht="15">
      <c r="H952" s="37">
        <f t="shared" si="14"/>
        <v>0</v>
      </c>
    </row>
    <row r="953" ht="15">
      <c r="H953" s="37">
        <f t="shared" si="14"/>
        <v>0</v>
      </c>
    </row>
    <row r="954" ht="15">
      <c r="H954" s="37">
        <f t="shared" si="14"/>
        <v>0</v>
      </c>
    </row>
    <row r="955" ht="15">
      <c r="H955" s="37">
        <f t="shared" si="14"/>
        <v>0</v>
      </c>
    </row>
    <row r="956" ht="15">
      <c r="H956" s="37">
        <f t="shared" si="14"/>
        <v>0</v>
      </c>
    </row>
    <row r="957" ht="15">
      <c r="H957" s="37">
        <f t="shared" si="14"/>
        <v>0</v>
      </c>
    </row>
    <row r="958" ht="15">
      <c r="H958" s="37">
        <f t="shared" si="14"/>
        <v>0</v>
      </c>
    </row>
    <row r="959" ht="15">
      <c r="H959" s="37">
        <f t="shared" si="14"/>
        <v>0</v>
      </c>
    </row>
    <row r="960" ht="15">
      <c r="H960" s="37">
        <f t="shared" si="14"/>
        <v>0</v>
      </c>
    </row>
    <row r="961" ht="15">
      <c r="H961" s="37">
        <f t="shared" si="14"/>
        <v>0</v>
      </c>
    </row>
    <row r="962" ht="15">
      <c r="H962" s="37">
        <f t="shared" si="14"/>
        <v>0</v>
      </c>
    </row>
    <row r="963" ht="15">
      <c r="H963" s="37">
        <f aca="true" t="shared" si="15" ref="H963:H1026">IF(E963=$O$2,F963*G963,IF(E963=$O$3,F963*G963*1.5,IF(E963=$O$4,F963*G963,0)))</f>
        <v>0</v>
      </c>
    </row>
    <row r="964" ht="15">
      <c r="H964" s="37">
        <f t="shared" si="15"/>
        <v>0</v>
      </c>
    </row>
    <row r="965" ht="15">
      <c r="H965" s="37">
        <f t="shared" si="15"/>
        <v>0</v>
      </c>
    </row>
    <row r="966" ht="15">
      <c r="H966" s="37">
        <f t="shared" si="15"/>
        <v>0</v>
      </c>
    </row>
    <row r="967" ht="15">
      <c r="H967" s="37">
        <f t="shared" si="15"/>
        <v>0</v>
      </c>
    </row>
    <row r="968" ht="15">
      <c r="H968" s="37">
        <f t="shared" si="15"/>
        <v>0</v>
      </c>
    </row>
    <row r="969" ht="15">
      <c r="H969" s="37">
        <f t="shared" si="15"/>
        <v>0</v>
      </c>
    </row>
    <row r="970" ht="15">
      <c r="H970" s="37">
        <f t="shared" si="15"/>
        <v>0</v>
      </c>
    </row>
    <row r="971" ht="15">
      <c r="H971" s="37">
        <f t="shared" si="15"/>
        <v>0</v>
      </c>
    </row>
    <row r="972" ht="15">
      <c r="H972" s="37">
        <f t="shared" si="15"/>
        <v>0</v>
      </c>
    </row>
    <row r="973" ht="15">
      <c r="H973" s="37">
        <f t="shared" si="15"/>
        <v>0</v>
      </c>
    </row>
    <row r="974" ht="15">
      <c r="H974" s="37">
        <f t="shared" si="15"/>
        <v>0</v>
      </c>
    </row>
    <row r="975" ht="15">
      <c r="H975" s="37">
        <f t="shared" si="15"/>
        <v>0</v>
      </c>
    </row>
    <row r="976" ht="15">
      <c r="H976" s="37">
        <f t="shared" si="15"/>
        <v>0</v>
      </c>
    </row>
    <row r="977" ht="15">
      <c r="H977" s="37">
        <f t="shared" si="15"/>
        <v>0</v>
      </c>
    </row>
    <row r="978" ht="15">
      <c r="H978" s="37">
        <f t="shared" si="15"/>
        <v>0</v>
      </c>
    </row>
    <row r="979" ht="15">
      <c r="H979" s="37">
        <f t="shared" si="15"/>
        <v>0</v>
      </c>
    </row>
    <row r="980" ht="15">
      <c r="H980" s="37">
        <f t="shared" si="15"/>
        <v>0</v>
      </c>
    </row>
    <row r="981" ht="15">
      <c r="H981" s="37">
        <f t="shared" si="15"/>
        <v>0</v>
      </c>
    </row>
    <row r="982" ht="15">
      <c r="H982" s="37">
        <f t="shared" si="15"/>
        <v>0</v>
      </c>
    </row>
    <row r="983" ht="15">
      <c r="H983" s="37">
        <f t="shared" si="15"/>
        <v>0</v>
      </c>
    </row>
    <row r="984" ht="15">
      <c r="H984" s="37">
        <f t="shared" si="15"/>
        <v>0</v>
      </c>
    </row>
    <row r="985" ht="15">
      <c r="H985" s="37">
        <f t="shared" si="15"/>
        <v>0</v>
      </c>
    </row>
    <row r="986" ht="15">
      <c r="H986" s="37">
        <f t="shared" si="15"/>
        <v>0</v>
      </c>
    </row>
    <row r="987" ht="15">
      <c r="H987" s="37">
        <f t="shared" si="15"/>
        <v>0</v>
      </c>
    </row>
    <row r="988" ht="15">
      <c r="H988" s="37">
        <f t="shared" si="15"/>
        <v>0</v>
      </c>
    </row>
    <row r="989" ht="15">
      <c r="H989" s="37">
        <f t="shared" si="15"/>
        <v>0</v>
      </c>
    </row>
    <row r="990" ht="15">
      <c r="H990" s="37">
        <f t="shared" si="15"/>
        <v>0</v>
      </c>
    </row>
    <row r="991" ht="15">
      <c r="H991" s="37">
        <f t="shared" si="15"/>
        <v>0</v>
      </c>
    </row>
    <row r="992" ht="15">
      <c r="H992" s="37">
        <f t="shared" si="15"/>
        <v>0</v>
      </c>
    </row>
    <row r="993" ht="15">
      <c r="H993" s="37">
        <f t="shared" si="15"/>
        <v>0</v>
      </c>
    </row>
    <row r="994" ht="15">
      <c r="H994" s="37">
        <f t="shared" si="15"/>
        <v>0</v>
      </c>
    </row>
    <row r="995" ht="15">
      <c r="H995" s="37">
        <f t="shared" si="15"/>
        <v>0</v>
      </c>
    </row>
    <row r="996" ht="15">
      <c r="H996" s="37">
        <f t="shared" si="15"/>
        <v>0</v>
      </c>
    </row>
    <row r="997" ht="15">
      <c r="H997" s="37">
        <f t="shared" si="15"/>
        <v>0</v>
      </c>
    </row>
    <row r="998" ht="15">
      <c r="H998" s="37">
        <f t="shared" si="15"/>
        <v>0</v>
      </c>
    </row>
    <row r="999" ht="15">
      <c r="H999" s="37">
        <f t="shared" si="15"/>
        <v>0</v>
      </c>
    </row>
    <row r="1000" ht="15">
      <c r="H1000" s="37">
        <f t="shared" si="15"/>
        <v>0</v>
      </c>
    </row>
    <row r="1001" ht="15">
      <c r="H1001" s="37">
        <f t="shared" si="15"/>
        <v>0</v>
      </c>
    </row>
    <row r="1002" ht="15">
      <c r="H1002" s="37">
        <f t="shared" si="15"/>
        <v>0</v>
      </c>
    </row>
    <row r="1003" ht="15">
      <c r="H1003" s="37">
        <f t="shared" si="15"/>
        <v>0</v>
      </c>
    </row>
    <row r="1004" ht="15">
      <c r="H1004" s="37">
        <f t="shared" si="15"/>
        <v>0</v>
      </c>
    </row>
    <row r="1005" ht="15">
      <c r="H1005" s="37">
        <f t="shared" si="15"/>
        <v>0</v>
      </c>
    </row>
    <row r="1006" ht="15">
      <c r="H1006" s="37">
        <f t="shared" si="15"/>
        <v>0</v>
      </c>
    </row>
    <row r="1007" ht="15">
      <c r="H1007" s="37">
        <f t="shared" si="15"/>
        <v>0</v>
      </c>
    </row>
    <row r="1008" ht="15">
      <c r="H1008" s="37">
        <f t="shared" si="15"/>
        <v>0</v>
      </c>
    </row>
    <row r="1009" ht="15">
      <c r="H1009" s="37">
        <f t="shared" si="15"/>
        <v>0</v>
      </c>
    </row>
    <row r="1010" ht="15">
      <c r="H1010" s="37">
        <f t="shared" si="15"/>
        <v>0</v>
      </c>
    </row>
    <row r="1011" ht="15">
      <c r="H1011" s="37">
        <f t="shared" si="15"/>
        <v>0</v>
      </c>
    </row>
    <row r="1012" ht="15">
      <c r="H1012" s="37">
        <f t="shared" si="15"/>
        <v>0</v>
      </c>
    </row>
    <row r="1013" ht="15">
      <c r="H1013" s="37">
        <f t="shared" si="15"/>
        <v>0</v>
      </c>
    </row>
    <row r="1014" ht="15">
      <c r="H1014" s="37">
        <f t="shared" si="15"/>
        <v>0</v>
      </c>
    </row>
    <row r="1015" ht="15">
      <c r="H1015" s="37">
        <f t="shared" si="15"/>
        <v>0</v>
      </c>
    </row>
    <row r="1016" ht="15">
      <c r="H1016" s="37">
        <f t="shared" si="15"/>
        <v>0</v>
      </c>
    </row>
    <row r="1017" ht="15">
      <c r="H1017" s="37">
        <f t="shared" si="15"/>
        <v>0</v>
      </c>
    </row>
    <row r="1018" ht="15">
      <c r="H1018" s="37">
        <f t="shared" si="15"/>
        <v>0</v>
      </c>
    </row>
    <row r="1019" ht="15">
      <c r="H1019" s="37">
        <f t="shared" si="15"/>
        <v>0</v>
      </c>
    </row>
    <row r="1020" ht="15">
      <c r="H1020" s="37">
        <f t="shared" si="15"/>
        <v>0</v>
      </c>
    </row>
    <row r="1021" ht="15">
      <c r="H1021" s="37">
        <f t="shared" si="15"/>
        <v>0</v>
      </c>
    </row>
    <row r="1022" ht="15">
      <c r="H1022" s="37">
        <f t="shared" si="15"/>
        <v>0</v>
      </c>
    </row>
    <row r="1023" ht="15">
      <c r="H1023" s="37">
        <f t="shared" si="15"/>
        <v>0</v>
      </c>
    </row>
    <row r="1024" ht="15">
      <c r="H1024" s="37">
        <f t="shared" si="15"/>
        <v>0</v>
      </c>
    </row>
    <row r="1025" ht="15">
      <c r="H1025" s="37">
        <f t="shared" si="15"/>
        <v>0</v>
      </c>
    </row>
    <row r="1026" ht="15">
      <c r="H1026" s="37">
        <f t="shared" si="15"/>
        <v>0</v>
      </c>
    </row>
    <row r="1027" ht="15">
      <c r="H1027" s="37">
        <f aca="true" t="shared" si="16" ref="H1027:H1090">IF(E1027=$O$2,F1027*G1027,IF(E1027=$O$3,F1027*G1027*1.5,IF(E1027=$O$4,F1027*G1027,0)))</f>
        <v>0</v>
      </c>
    </row>
    <row r="1028" ht="15">
      <c r="H1028" s="37">
        <f t="shared" si="16"/>
        <v>0</v>
      </c>
    </row>
    <row r="1029" ht="15">
      <c r="H1029" s="37">
        <f t="shared" si="16"/>
        <v>0</v>
      </c>
    </row>
    <row r="1030" ht="15">
      <c r="H1030" s="37">
        <f t="shared" si="16"/>
        <v>0</v>
      </c>
    </row>
    <row r="1031" ht="15">
      <c r="H1031" s="37">
        <f t="shared" si="16"/>
        <v>0</v>
      </c>
    </row>
    <row r="1032" ht="15">
      <c r="H1032" s="37">
        <f t="shared" si="16"/>
        <v>0</v>
      </c>
    </row>
    <row r="1033" ht="15">
      <c r="H1033" s="37">
        <f t="shared" si="16"/>
        <v>0</v>
      </c>
    </row>
    <row r="1034" ht="15">
      <c r="H1034" s="37">
        <f t="shared" si="16"/>
        <v>0</v>
      </c>
    </row>
    <row r="1035" ht="15">
      <c r="H1035" s="37">
        <f t="shared" si="16"/>
        <v>0</v>
      </c>
    </row>
    <row r="1036" ht="15">
      <c r="H1036" s="37">
        <f t="shared" si="16"/>
        <v>0</v>
      </c>
    </row>
    <row r="1037" ht="15">
      <c r="H1037" s="37">
        <f t="shared" si="16"/>
        <v>0</v>
      </c>
    </row>
    <row r="1038" ht="15">
      <c r="H1038" s="37">
        <f t="shared" si="16"/>
        <v>0</v>
      </c>
    </row>
    <row r="1039" ht="15">
      <c r="H1039" s="37">
        <f t="shared" si="16"/>
        <v>0</v>
      </c>
    </row>
    <row r="1040" ht="15">
      <c r="H1040" s="37">
        <f t="shared" si="16"/>
        <v>0</v>
      </c>
    </row>
    <row r="1041" ht="15">
      <c r="H1041" s="37">
        <f t="shared" si="16"/>
        <v>0</v>
      </c>
    </row>
    <row r="1042" ht="15">
      <c r="H1042" s="37">
        <f t="shared" si="16"/>
        <v>0</v>
      </c>
    </row>
    <row r="1043" ht="15">
      <c r="H1043" s="37">
        <f t="shared" si="16"/>
        <v>0</v>
      </c>
    </row>
    <row r="1044" ht="15">
      <c r="H1044" s="37">
        <f t="shared" si="16"/>
        <v>0</v>
      </c>
    </row>
    <row r="1045" ht="15">
      <c r="H1045" s="37">
        <f t="shared" si="16"/>
        <v>0</v>
      </c>
    </row>
    <row r="1046" ht="15">
      <c r="H1046" s="37">
        <f t="shared" si="16"/>
        <v>0</v>
      </c>
    </row>
    <row r="1047" ht="15">
      <c r="H1047" s="37">
        <f t="shared" si="16"/>
        <v>0</v>
      </c>
    </row>
    <row r="1048" ht="15">
      <c r="H1048" s="37">
        <f t="shared" si="16"/>
        <v>0</v>
      </c>
    </row>
    <row r="1049" ht="15">
      <c r="H1049" s="37">
        <f t="shared" si="16"/>
        <v>0</v>
      </c>
    </row>
    <row r="1050" ht="15">
      <c r="H1050" s="37">
        <f t="shared" si="16"/>
        <v>0</v>
      </c>
    </row>
    <row r="1051" ht="15">
      <c r="H1051" s="37">
        <f t="shared" si="16"/>
        <v>0</v>
      </c>
    </row>
    <row r="1052" ht="15">
      <c r="H1052" s="37">
        <f t="shared" si="16"/>
        <v>0</v>
      </c>
    </row>
    <row r="1053" ht="15">
      <c r="H1053" s="37">
        <f t="shared" si="16"/>
        <v>0</v>
      </c>
    </row>
    <row r="1054" ht="15">
      <c r="H1054" s="37">
        <f t="shared" si="16"/>
        <v>0</v>
      </c>
    </row>
    <row r="1055" ht="15">
      <c r="H1055" s="37">
        <f t="shared" si="16"/>
        <v>0</v>
      </c>
    </row>
    <row r="1056" ht="15">
      <c r="H1056" s="37">
        <f t="shared" si="16"/>
        <v>0</v>
      </c>
    </row>
    <row r="1057" ht="15">
      <c r="H1057" s="37">
        <f t="shared" si="16"/>
        <v>0</v>
      </c>
    </row>
    <row r="1058" ht="15">
      <c r="H1058" s="37">
        <f t="shared" si="16"/>
        <v>0</v>
      </c>
    </row>
    <row r="1059" ht="15">
      <c r="H1059" s="37">
        <f t="shared" si="16"/>
        <v>0</v>
      </c>
    </row>
    <row r="1060" ht="15">
      <c r="H1060" s="37">
        <f t="shared" si="16"/>
        <v>0</v>
      </c>
    </row>
    <row r="1061" ht="15">
      <c r="H1061" s="37">
        <f t="shared" si="16"/>
        <v>0</v>
      </c>
    </row>
    <row r="1062" ht="15">
      <c r="H1062" s="37">
        <f t="shared" si="16"/>
        <v>0</v>
      </c>
    </row>
    <row r="1063" ht="15">
      <c r="H1063" s="37">
        <f t="shared" si="16"/>
        <v>0</v>
      </c>
    </row>
    <row r="1064" ht="15">
      <c r="H1064" s="37">
        <f t="shared" si="16"/>
        <v>0</v>
      </c>
    </row>
    <row r="1065" ht="15">
      <c r="H1065" s="37">
        <f t="shared" si="16"/>
        <v>0</v>
      </c>
    </row>
    <row r="1066" ht="15">
      <c r="H1066" s="37">
        <f t="shared" si="16"/>
        <v>0</v>
      </c>
    </row>
    <row r="1067" ht="15">
      <c r="H1067" s="37">
        <f t="shared" si="16"/>
        <v>0</v>
      </c>
    </row>
    <row r="1068" ht="15">
      <c r="H1068" s="37">
        <f t="shared" si="16"/>
        <v>0</v>
      </c>
    </row>
    <row r="1069" ht="15">
      <c r="H1069" s="37">
        <f t="shared" si="16"/>
        <v>0</v>
      </c>
    </row>
    <row r="1070" ht="15">
      <c r="H1070" s="37">
        <f t="shared" si="16"/>
        <v>0</v>
      </c>
    </row>
    <row r="1071" ht="15">
      <c r="H1071" s="37">
        <f t="shared" si="16"/>
        <v>0</v>
      </c>
    </row>
    <row r="1072" ht="15">
      <c r="H1072" s="37">
        <f t="shared" si="16"/>
        <v>0</v>
      </c>
    </row>
    <row r="1073" ht="15">
      <c r="H1073" s="37">
        <f t="shared" si="16"/>
        <v>0</v>
      </c>
    </row>
    <row r="1074" ht="15">
      <c r="H1074" s="37">
        <f t="shared" si="16"/>
        <v>0</v>
      </c>
    </row>
    <row r="1075" ht="15">
      <c r="H1075" s="37">
        <f t="shared" si="16"/>
        <v>0</v>
      </c>
    </row>
    <row r="1076" ht="15">
      <c r="H1076" s="37">
        <f t="shared" si="16"/>
        <v>0</v>
      </c>
    </row>
    <row r="1077" ht="15">
      <c r="H1077" s="37">
        <f t="shared" si="16"/>
        <v>0</v>
      </c>
    </row>
    <row r="1078" ht="15">
      <c r="H1078" s="37">
        <f t="shared" si="16"/>
        <v>0</v>
      </c>
    </row>
    <row r="1079" ht="15">
      <c r="H1079" s="37">
        <f t="shared" si="16"/>
        <v>0</v>
      </c>
    </row>
    <row r="1080" ht="15">
      <c r="H1080" s="37">
        <f t="shared" si="16"/>
        <v>0</v>
      </c>
    </row>
    <row r="1081" ht="15">
      <c r="H1081" s="37">
        <f t="shared" si="16"/>
        <v>0</v>
      </c>
    </row>
    <row r="1082" ht="15">
      <c r="H1082" s="37">
        <f t="shared" si="16"/>
        <v>0</v>
      </c>
    </row>
    <row r="1083" ht="15">
      <c r="H1083" s="37">
        <f t="shared" si="16"/>
        <v>0</v>
      </c>
    </row>
    <row r="1084" ht="15">
      <c r="H1084" s="37">
        <f t="shared" si="16"/>
        <v>0</v>
      </c>
    </row>
    <row r="1085" ht="15">
      <c r="H1085" s="37">
        <f t="shared" si="16"/>
        <v>0</v>
      </c>
    </row>
    <row r="1086" ht="15">
      <c r="H1086" s="37">
        <f t="shared" si="16"/>
        <v>0</v>
      </c>
    </row>
    <row r="1087" ht="15">
      <c r="H1087" s="37">
        <f t="shared" si="16"/>
        <v>0</v>
      </c>
    </row>
    <row r="1088" ht="15">
      <c r="H1088" s="37">
        <f t="shared" si="16"/>
        <v>0</v>
      </c>
    </row>
    <row r="1089" ht="15">
      <c r="H1089" s="37">
        <f t="shared" si="16"/>
        <v>0</v>
      </c>
    </row>
    <row r="1090" ht="15">
      <c r="H1090" s="37">
        <f t="shared" si="16"/>
        <v>0</v>
      </c>
    </row>
    <row r="1091" ht="15">
      <c r="H1091" s="37">
        <f aca="true" t="shared" si="17" ref="H1091:H1154">IF(E1091=$O$2,F1091*G1091,IF(E1091=$O$3,F1091*G1091*1.5,IF(E1091=$O$4,F1091*G1091,0)))</f>
        <v>0</v>
      </c>
    </row>
    <row r="1092" ht="15">
      <c r="H1092" s="37">
        <f t="shared" si="17"/>
        <v>0</v>
      </c>
    </row>
    <row r="1093" ht="15">
      <c r="H1093" s="37">
        <f t="shared" si="17"/>
        <v>0</v>
      </c>
    </row>
    <row r="1094" ht="15">
      <c r="H1094" s="37">
        <f t="shared" si="17"/>
        <v>0</v>
      </c>
    </row>
    <row r="1095" ht="15">
      <c r="H1095" s="37">
        <f t="shared" si="17"/>
        <v>0</v>
      </c>
    </row>
    <row r="1096" ht="15">
      <c r="H1096" s="37">
        <f t="shared" si="17"/>
        <v>0</v>
      </c>
    </row>
    <row r="1097" ht="15">
      <c r="H1097" s="37">
        <f t="shared" si="17"/>
        <v>0</v>
      </c>
    </row>
    <row r="1098" ht="15">
      <c r="H1098" s="37">
        <f t="shared" si="17"/>
        <v>0</v>
      </c>
    </row>
    <row r="1099" ht="15">
      <c r="H1099" s="37">
        <f t="shared" si="17"/>
        <v>0</v>
      </c>
    </row>
    <row r="1100" ht="15">
      <c r="H1100" s="37">
        <f t="shared" si="17"/>
        <v>0</v>
      </c>
    </row>
    <row r="1101" ht="15">
      <c r="H1101" s="37">
        <f t="shared" si="17"/>
        <v>0</v>
      </c>
    </row>
    <row r="1102" ht="15">
      <c r="H1102" s="37">
        <f t="shared" si="17"/>
        <v>0</v>
      </c>
    </row>
    <row r="1103" ht="15">
      <c r="H1103" s="37">
        <f t="shared" si="17"/>
        <v>0</v>
      </c>
    </row>
    <row r="1104" ht="15">
      <c r="H1104" s="37">
        <f t="shared" si="17"/>
        <v>0</v>
      </c>
    </row>
    <row r="1105" ht="15">
      <c r="H1105" s="37">
        <f t="shared" si="17"/>
        <v>0</v>
      </c>
    </row>
    <row r="1106" ht="15">
      <c r="H1106" s="37">
        <f t="shared" si="17"/>
        <v>0</v>
      </c>
    </row>
    <row r="1107" ht="15">
      <c r="H1107" s="37">
        <f t="shared" si="17"/>
        <v>0</v>
      </c>
    </row>
    <row r="1108" ht="15">
      <c r="H1108" s="37">
        <f t="shared" si="17"/>
        <v>0</v>
      </c>
    </row>
    <row r="1109" ht="15">
      <c r="H1109" s="37">
        <f t="shared" si="17"/>
        <v>0</v>
      </c>
    </row>
    <row r="1110" ht="15">
      <c r="H1110" s="37">
        <f t="shared" si="17"/>
        <v>0</v>
      </c>
    </row>
    <row r="1111" ht="15">
      <c r="H1111" s="37">
        <f t="shared" si="17"/>
        <v>0</v>
      </c>
    </row>
    <row r="1112" ht="15">
      <c r="H1112" s="37">
        <f t="shared" si="17"/>
        <v>0</v>
      </c>
    </row>
    <row r="1113" ht="15">
      <c r="H1113" s="37">
        <f t="shared" si="17"/>
        <v>0</v>
      </c>
    </row>
    <row r="1114" ht="15">
      <c r="H1114" s="37">
        <f t="shared" si="17"/>
        <v>0</v>
      </c>
    </row>
    <row r="1115" ht="15">
      <c r="H1115" s="37">
        <f t="shared" si="17"/>
        <v>0</v>
      </c>
    </row>
    <row r="1116" ht="15">
      <c r="H1116" s="37">
        <f t="shared" si="17"/>
        <v>0</v>
      </c>
    </row>
    <row r="1117" ht="15">
      <c r="H1117" s="37">
        <f t="shared" si="17"/>
        <v>0</v>
      </c>
    </row>
    <row r="1118" ht="15">
      <c r="H1118" s="37">
        <f t="shared" si="17"/>
        <v>0</v>
      </c>
    </row>
    <row r="1119" ht="15">
      <c r="H1119" s="37">
        <f t="shared" si="17"/>
        <v>0</v>
      </c>
    </row>
    <row r="1120" ht="15">
      <c r="H1120" s="37">
        <f t="shared" si="17"/>
        <v>0</v>
      </c>
    </row>
    <row r="1121" ht="15">
      <c r="H1121" s="37">
        <f t="shared" si="17"/>
        <v>0</v>
      </c>
    </row>
    <row r="1122" ht="15">
      <c r="H1122" s="37">
        <f t="shared" si="17"/>
        <v>0</v>
      </c>
    </row>
    <row r="1123" ht="15">
      <c r="H1123" s="37">
        <f t="shared" si="17"/>
        <v>0</v>
      </c>
    </row>
    <row r="1124" ht="15">
      <c r="H1124" s="37">
        <f t="shared" si="17"/>
        <v>0</v>
      </c>
    </row>
    <row r="1125" ht="15">
      <c r="H1125" s="37">
        <f t="shared" si="17"/>
        <v>0</v>
      </c>
    </row>
    <row r="1126" ht="15">
      <c r="H1126" s="37">
        <f t="shared" si="17"/>
        <v>0</v>
      </c>
    </row>
    <row r="1127" ht="15">
      <c r="H1127" s="37">
        <f t="shared" si="17"/>
        <v>0</v>
      </c>
    </row>
    <row r="1128" ht="15">
      <c r="H1128" s="37">
        <f t="shared" si="17"/>
        <v>0</v>
      </c>
    </row>
    <row r="1129" ht="15">
      <c r="H1129" s="37">
        <f t="shared" si="17"/>
        <v>0</v>
      </c>
    </row>
    <row r="1130" ht="15">
      <c r="H1130" s="37">
        <f t="shared" si="17"/>
        <v>0</v>
      </c>
    </row>
    <row r="1131" ht="15">
      <c r="H1131" s="37">
        <f t="shared" si="17"/>
        <v>0</v>
      </c>
    </row>
    <row r="1132" ht="15">
      <c r="H1132" s="37">
        <f t="shared" si="17"/>
        <v>0</v>
      </c>
    </row>
    <row r="1133" ht="15">
      <c r="H1133" s="37">
        <f t="shared" si="17"/>
        <v>0</v>
      </c>
    </row>
    <row r="1134" ht="15">
      <c r="H1134" s="37">
        <f t="shared" si="17"/>
        <v>0</v>
      </c>
    </row>
    <row r="1135" ht="15">
      <c r="H1135" s="37">
        <f t="shared" si="17"/>
        <v>0</v>
      </c>
    </row>
    <row r="1136" ht="15">
      <c r="H1136" s="37">
        <f t="shared" si="17"/>
        <v>0</v>
      </c>
    </row>
    <row r="1137" ht="15">
      <c r="H1137" s="37">
        <f t="shared" si="17"/>
        <v>0</v>
      </c>
    </row>
    <row r="1138" ht="15">
      <c r="H1138" s="37">
        <f t="shared" si="17"/>
        <v>0</v>
      </c>
    </row>
    <row r="1139" ht="15">
      <c r="H1139" s="37">
        <f t="shared" si="17"/>
        <v>0</v>
      </c>
    </row>
    <row r="1140" ht="15">
      <c r="H1140" s="37">
        <f t="shared" si="17"/>
        <v>0</v>
      </c>
    </row>
    <row r="1141" ht="15">
      <c r="H1141" s="37">
        <f t="shared" si="17"/>
        <v>0</v>
      </c>
    </row>
    <row r="1142" ht="15">
      <c r="H1142" s="37">
        <f t="shared" si="17"/>
        <v>0</v>
      </c>
    </row>
    <row r="1143" ht="15">
      <c r="H1143" s="37">
        <f t="shared" si="17"/>
        <v>0</v>
      </c>
    </row>
    <row r="1144" ht="15">
      <c r="H1144" s="37">
        <f t="shared" si="17"/>
        <v>0</v>
      </c>
    </row>
    <row r="1145" ht="15">
      <c r="H1145" s="37">
        <f t="shared" si="17"/>
        <v>0</v>
      </c>
    </row>
    <row r="1146" ht="15">
      <c r="H1146" s="37">
        <f t="shared" si="17"/>
        <v>0</v>
      </c>
    </row>
    <row r="1147" ht="15">
      <c r="H1147" s="37">
        <f t="shared" si="17"/>
        <v>0</v>
      </c>
    </row>
    <row r="1148" ht="15">
      <c r="H1148" s="37">
        <f t="shared" si="17"/>
        <v>0</v>
      </c>
    </row>
    <row r="1149" ht="15">
      <c r="H1149" s="37">
        <f t="shared" si="17"/>
        <v>0</v>
      </c>
    </row>
    <row r="1150" ht="15">
      <c r="H1150" s="37">
        <f t="shared" si="17"/>
        <v>0</v>
      </c>
    </row>
    <row r="1151" ht="15">
      <c r="H1151" s="37">
        <f t="shared" si="17"/>
        <v>0</v>
      </c>
    </row>
    <row r="1152" ht="15">
      <c r="H1152" s="37">
        <f t="shared" si="17"/>
        <v>0</v>
      </c>
    </row>
    <row r="1153" ht="15">
      <c r="H1153" s="37">
        <f t="shared" si="17"/>
        <v>0</v>
      </c>
    </row>
    <row r="1154" ht="15">
      <c r="H1154" s="37">
        <f t="shared" si="17"/>
        <v>0</v>
      </c>
    </row>
    <row r="1155" ht="15">
      <c r="H1155" s="37">
        <f aca="true" t="shared" si="18" ref="H1155:H1218">IF(E1155=$O$2,F1155*G1155,IF(E1155=$O$3,F1155*G1155*1.5,IF(E1155=$O$4,F1155*G1155,0)))</f>
        <v>0</v>
      </c>
    </row>
    <row r="1156" ht="15">
      <c r="H1156" s="37">
        <f t="shared" si="18"/>
        <v>0</v>
      </c>
    </row>
    <row r="1157" ht="15">
      <c r="H1157" s="37">
        <f t="shared" si="18"/>
        <v>0</v>
      </c>
    </row>
    <row r="1158" ht="15">
      <c r="H1158" s="37">
        <f t="shared" si="18"/>
        <v>0</v>
      </c>
    </row>
    <row r="1159" ht="15">
      <c r="H1159" s="37">
        <f t="shared" si="18"/>
        <v>0</v>
      </c>
    </row>
    <row r="1160" ht="15">
      <c r="H1160" s="37">
        <f t="shared" si="18"/>
        <v>0</v>
      </c>
    </row>
    <row r="1161" ht="15">
      <c r="H1161" s="37">
        <f t="shared" si="18"/>
        <v>0</v>
      </c>
    </row>
    <row r="1162" ht="15">
      <c r="H1162" s="37">
        <f t="shared" si="18"/>
        <v>0</v>
      </c>
    </row>
    <row r="1163" ht="15">
      <c r="H1163" s="37">
        <f t="shared" si="18"/>
        <v>0</v>
      </c>
    </row>
    <row r="1164" ht="15">
      <c r="H1164" s="37">
        <f t="shared" si="18"/>
        <v>0</v>
      </c>
    </row>
    <row r="1165" ht="15">
      <c r="H1165" s="37">
        <f t="shared" si="18"/>
        <v>0</v>
      </c>
    </row>
    <row r="1166" ht="15">
      <c r="H1166" s="37">
        <f t="shared" si="18"/>
        <v>0</v>
      </c>
    </row>
    <row r="1167" ht="15">
      <c r="H1167" s="37">
        <f t="shared" si="18"/>
        <v>0</v>
      </c>
    </row>
    <row r="1168" ht="15">
      <c r="H1168" s="37">
        <f t="shared" si="18"/>
        <v>0</v>
      </c>
    </row>
    <row r="1169" ht="15">
      <c r="H1169" s="37">
        <f t="shared" si="18"/>
        <v>0</v>
      </c>
    </row>
    <row r="1170" ht="15">
      <c r="H1170" s="37">
        <f t="shared" si="18"/>
        <v>0</v>
      </c>
    </row>
    <row r="1171" ht="15">
      <c r="H1171" s="37">
        <f t="shared" si="18"/>
        <v>0</v>
      </c>
    </row>
    <row r="1172" ht="15">
      <c r="H1172" s="37">
        <f t="shared" si="18"/>
        <v>0</v>
      </c>
    </row>
    <row r="1173" ht="15">
      <c r="H1173" s="37">
        <f t="shared" si="18"/>
        <v>0</v>
      </c>
    </row>
    <row r="1174" ht="15">
      <c r="H1174" s="37">
        <f t="shared" si="18"/>
        <v>0</v>
      </c>
    </row>
    <row r="1175" ht="15">
      <c r="H1175" s="37">
        <f t="shared" si="18"/>
        <v>0</v>
      </c>
    </row>
    <row r="1176" ht="15">
      <c r="H1176" s="37">
        <f t="shared" si="18"/>
        <v>0</v>
      </c>
    </row>
    <row r="1177" ht="15">
      <c r="H1177" s="37">
        <f t="shared" si="18"/>
        <v>0</v>
      </c>
    </row>
    <row r="1178" ht="15">
      <c r="H1178" s="37">
        <f t="shared" si="18"/>
        <v>0</v>
      </c>
    </row>
    <row r="1179" ht="15">
      <c r="H1179" s="37">
        <f t="shared" si="18"/>
        <v>0</v>
      </c>
    </row>
    <row r="1180" ht="15">
      <c r="H1180" s="37">
        <f t="shared" si="18"/>
        <v>0</v>
      </c>
    </row>
    <row r="1181" ht="15">
      <c r="H1181" s="37">
        <f t="shared" si="18"/>
        <v>0</v>
      </c>
    </row>
    <row r="1182" ht="15">
      <c r="H1182" s="37">
        <f t="shared" si="18"/>
        <v>0</v>
      </c>
    </row>
    <row r="1183" ht="15">
      <c r="H1183" s="37">
        <f t="shared" si="18"/>
        <v>0</v>
      </c>
    </row>
    <row r="1184" ht="15">
      <c r="H1184" s="37">
        <f t="shared" si="18"/>
        <v>0</v>
      </c>
    </row>
    <row r="1185" ht="15">
      <c r="H1185" s="37">
        <f t="shared" si="18"/>
        <v>0</v>
      </c>
    </row>
    <row r="1186" ht="15">
      <c r="H1186" s="37">
        <f t="shared" si="18"/>
        <v>0</v>
      </c>
    </row>
    <row r="1187" ht="15">
      <c r="H1187" s="37">
        <f t="shared" si="18"/>
        <v>0</v>
      </c>
    </row>
    <row r="1188" ht="15">
      <c r="H1188" s="37">
        <f t="shared" si="18"/>
        <v>0</v>
      </c>
    </row>
    <row r="1189" ht="15">
      <c r="H1189" s="37">
        <f t="shared" si="18"/>
        <v>0</v>
      </c>
    </row>
    <row r="1190" ht="15">
      <c r="H1190" s="37">
        <f t="shared" si="18"/>
        <v>0</v>
      </c>
    </row>
    <row r="1191" ht="15">
      <c r="H1191" s="37">
        <f t="shared" si="18"/>
        <v>0</v>
      </c>
    </row>
    <row r="1192" ht="15">
      <c r="H1192" s="37">
        <f t="shared" si="18"/>
        <v>0</v>
      </c>
    </row>
    <row r="1193" ht="15">
      <c r="H1193" s="37">
        <f t="shared" si="18"/>
        <v>0</v>
      </c>
    </row>
    <row r="1194" ht="15">
      <c r="H1194" s="37">
        <f t="shared" si="18"/>
        <v>0</v>
      </c>
    </row>
    <row r="1195" ht="15">
      <c r="H1195" s="37">
        <f t="shared" si="18"/>
        <v>0</v>
      </c>
    </row>
    <row r="1196" ht="15">
      <c r="H1196" s="37">
        <f t="shared" si="18"/>
        <v>0</v>
      </c>
    </row>
    <row r="1197" ht="15">
      <c r="H1197" s="37">
        <f t="shared" si="18"/>
        <v>0</v>
      </c>
    </row>
    <row r="1198" ht="15">
      <c r="H1198" s="37">
        <f t="shared" si="18"/>
        <v>0</v>
      </c>
    </row>
    <row r="1199" ht="15">
      <c r="H1199" s="37">
        <f t="shared" si="18"/>
        <v>0</v>
      </c>
    </row>
    <row r="1200" ht="15">
      <c r="H1200" s="37">
        <f t="shared" si="18"/>
        <v>0</v>
      </c>
    </row>
    <row r="1201" ht="15">
      <c r="H1201" s="37">
        <f t="shared" si="18"/>
        <v>0</v>
      </c>
    </row>
    <row r="1202" ht="15">
      <c r="H1202" s="37">
        <f t="shared" si="18"/>
        <v>0</v>
      </c>
    </row>
    <row r="1203" ht="15">
      <c r="H1203" s="37">
        <f t="shared" si="18"/>
        <v>0</v>
      </c>
    </row>
    <row r="1204" ht="15">
      <c r="H1204" s="37">
        <f t="shared" si="18"/>
        <v>0</v>
      </c>
    </row>
    <row r="1205" ht="15">
      <c r="H1205" s="37">
        <f t="shared" si="18"/>
        <v>0</v>
      </c>
    </row>
    <row r="1206" ht="15">
      <c r="H1206" s="37">
        <f t="shared" si="18"/>
        <v>0</v>
      </c>
    </row>
    <row r="1207" ht="15">
      <c r="H1207" s="37">
        <f t="shared" si="18"/>
        <v>0</v>
      </c>
    </row>
    <row r="1208" ht="15">
      <c r="H1208" s="37">
        <f t="shared" si="18"/>
        <v>0</v>
      </c>
    </row>
    <row r="1209" ht="15">
      <c r="H1209" s="37">
        <f t="shared" si="18"/>
        <v>0</v>
      </c>
    </row>
    <row r="1210" ht="15">
      <c r="H1210" s="37">
        <f t="shared" si="18"/>
        <v>0</v>
      </c>
    </row>
    <row r="1211" ht="15">
      <c r="H1211" s="37">
        <f t="shared" si="18"/>
        <v>0</v>
      </c>
    </row>
    <row r="1212" ht="15">
      <c r="H1212" s="37">
        <f t="shared" si="18"/>
        <v>0</v>
      </c>
    </row>
    <row r="1213" ht="15">
      <c r="H1213" s="37">
        <f t="shared" si="18"/>
        <v>0</v>
      </c>
    </row>
    <row r="1214" ht="15">
      <c r="H1214" s="37">
        <f t="shared" si="18"/>
        <v>0</v>
      </c>
    </row>
    <row r="1215" ht="15">
      <c r="H1215" s="37">
        <f t="shared" si="18"/>
        <v>0</v>
      </c>
    </row>
    <row r="1216" ht="15">
      <c r="H1216" s="37">
        <f t="shared" si="18"/>
        <v>0</v>
      </c>
    </row>
    <row r="1217" ht="15">
      <c r="H1217" s="37">
        <f t="shared" si="18"/>
        <v>0</v>
      </c>
    </row>
    <row r="1218" ht="15">
      <c r="H1218" s="37">
        <f t="shared" si="18"/>
        <v>0</v>
      </c>
    </row>
    <row r="1219" ht="15">
      <c r="H1219" s="37">
        <f aca="true" t="shared" si="19" ref="H1219:H1282">IF(E1219=$O$2,F1219*G1219,IF(E1219=$O$3,F1219*G1219*1.5,IF(E1219=$O$4,F1219*G1219,0)))</f>
        <v>0</v>
      </c>
    </row>
    <row r="1220" ht="15">
      <c r="H1220" s="37">
        <f t="shared" si="19"/>
        <v>0</v>
      </c>
    </row>
    <row r="1221" ht="15">
      <c r="H1221" s="37">
        <f t="shared" si="19"/>
        <v>0</v>
      </c>
    </row>
    <row r="1222" ht="15">
      <c r="H1222" s="37">
        <f t="shared" si="19"/>
        <v>0</v>
      </c>
    </row>
    <row r="1223" ht="15">
      <c r="H1223" s="37">
        <f t="shared" si="19"/>
        <v>0</v>
      </c>
    </row>
    <row r="1224" ht="15">
      <c r="H1224" s="37">
        <f t="shared" si="19"/>
        <v>0</v>
      </c>
    </row>
    <row r="1225" ht="15">
      <c r="H1225" s="37">
        <f t="shared" si="19"/>
        <v>0</v>
      </c>
    </row>
    <row r="1226" ht="15">
      <c r="H1226" s="37">
        <f t="shared" si="19"/>
        <v>0</v>
      </c>
    </row>
    <row r="1227" ht="15">
      <c r="H1227" s="37">
        <f t="shared" si="19"/>
        <v>0</v>
      </c>
    </row>
    <row r="1228" ht="15">
      <c r="H1228" s="37">
        <f t="shared" si="19"/>
        <v>0</v>
      </c>
    </row>
    <row r="1229" ht="15">
      <c r="H1229" s="37">
        <f t="shared" si="19"/>
        <v>0</v>
      </c>
    </row>
    <row r="1230" ht="15">
      <c r="H1230" s="37">
        <f t="shared" si="19"/>
        <v>0</v>
      </c>
    </row>
    <row r="1231" ht="15">
      <c r="H1231" s="37">
        <f t="shared" si="19"/>
        <v>0</v>
      </c>
    </row>
    <row r="1232" ht="15">
      <c r="H1232" s="37">
        <f t="shared" si="19"/>
        <v>0</v>
      </c>
    </row>
    <row r="1233" ht="15">
      <c r="H1233" s="37">
        <f t="shared" si="19"/>
        <v>0</v>
      </c>
    </row>
    <row r="1234" ht="15">
      <c r="H1234" s="37">
        <f t="shared" si="19"/>
        <v>0</v>
      </c>
    </row>
    <row r="1235" ht="15">
      <c r="H1235" s="37">
        <f t="shared" si="19"/>
        <v>0</v>
      </c>
    </row>
    <row r="1236" ht="15">
      <c r="H1236" s="37">
        <f t="shared" si="19"/>
        <v>0</v>
      </c>
    </row>
    <row r="1237" ht="15">
      <c r="H1237" s="37">
        <f t="shared" si="19"/>
        <v>0</v>
      </c>
    </row>
    <row r="1238" ht="15">
      <c r="H1238" s="37">
        <f t="shared" si="19"/>
        <v>0</v>
      </c>
    </row>
    <row r="1239" ht="15">
      <c r="H1239" s="37">
        <f t="shared" si="19"/>
        <v>0</v>
      </c>
    </row>
    <row r="1240" ht="15">
      <c r="H1240" s="37">
        <f t="shared" si="19"/>
        <v>0</v>
      </c>
    </row>
    <row r="1241" ht="15">
      <c r="H1241" s="37">
        <f t="shared" si="19"/>
        <v>0</v>
      </c>
    </row>
    <row r="1242" ht="15">
      <c r="H1242" s="37">
        <f t="shared" si="19"/>
        <v>0</v>
      </c>
    </row>
    <row r="1243" ht="15">
      <c r="H1243" s="37">
        <f t="shared" si="19"/>
        <v>0</v>
      </c>
    </row>
    <row r="1244" ht="15">
      <c r="H1244" s="37">
        <f t="shared" si="19"/>
        <v>0</v>
      </c>
    </row>
    <row r="1245" ht="15">
      <c r="H1245" s="37">
        <f t="shared" si="19"/>
        <v>0</v>
      </c>
    </row>
    <row r="1246" ht="15">
      <c r="H1246" s="37">
        <f t="shared" si="19"/>
        <v>0</v>
      </c>
    </row>
    <row r="1247" ht="15">
      <c r="H1247" s="37">
        <f t="shared" si="19"/>
        <v>0</v>
      </c>
    </row>
    <row r="1248" ht="15">
      <c r="H1248" s="37">
        <f t="shared" si="19"/>
        <v>0</v>
      </c>
    </row>
    <row r="1249" ht="15">
      <c r="H1249" s="37">
        <f t="shared" si="19"/>
        <v>0</v>
      </c>
    </row>
    <row r="1250" ht="15">
      <c r="H1250" s="37">
        <f t="shared" si="19"/>
        <v>0</v>
      </c>
    </row>
    <row r="1251" ht="15">
      <c r="H1251" s="37">
        <f t="shared" si="19"/>
        <v>0</v>
      </c>
    </row>
    <row r="1252" ht="15">
      <c r="H1252" s="37">
        <f t="shared" si="19"/>
        <v>0</v>
      </c>
    </row>
    <row r="1253" ht="15">
      <c r="H1253" s="37">
        <f t="shared" si="19"/>
        <v>0</v>
      </c>
    </row>
    <row r="1254" ht="15">
      <c r="H1254" s="37">
        <f t="shared" si="19"/>
        <v>0</v>
      </c>
    </row>
    <row r="1255" ht="15">
      <c r="H1255" s="37">
        <f t="shared" si="19"/>
        <v>0</v>
      </c>
    </row>
    <row r="1256" ht="15">
      <c r="H1256" s="37">
        <f t="shared" si="19"/>
        <v>0</v>
      </c>
    </row>
    <row r="1257" ht="15">
      <c r="H1257" s="37">
        <f t="shared" si="19"/>
        <v>0</v>
      </c>
    </row>
    <row r="1258" ht="15">
      <c r="H1258" s="37">
        <f t="shared" si="19"/>
        <v>0</v>
      </c>
    </row>
    <row r="1259" ht="15">
      <c r="H1259" s="37">
        <f t="shared" si="19"/>
        <v>0</v>
      </c>
    </row>
    <row r="1260" ht="15">
      <c r="H1260" s="37">
        <f t="shared" si="19"/>
        <v>0</v>
      </c>
    </row>
    <row r="1261" ht="15">
      <c r="H1261" s="37">
        <f t="shared" si="19"/>
        <v>0</v>
      </c>
    </row>
    <row r="1262" ht="15">
      <c r="H1262" s="37">
        <f t="shared" si="19"/>
        <v>0</v>
      </c>
    </row>
    <row r="1263" ht="15">
      <c r="H1263" s="37">
        <f t="shared" si="19"/>
        <v>0</v>
      </c>
    </row>
    <row r="1264" ht="15">
      <c r="H1264" s="37">
        <f t="shared" si="19"/>
        <v>0</v>
      </c>
    </row>
    <row r="1265" ht="15">
      <c r="H1265" s="37">
        <f t="shared" si="19"/>
        <v>0</v>
      </c>
    </row>
    <row r="1266" ht="15">
      <c r="H1266" s="37">
        <f t="shared" si="19"/>
        <v>0</v>
      </c>
    </row>
    <row r="1267" ht="15">
      <c r="H1267" s="37">
        <f t="shared" si="19"/>
        <v>0</v>
      </c>
    </row>
    <row r="1268" ht="15">
      <c r="H1268" s="37">
        <f t="shared" si="19"/>
        <v>0</v>
      </c>
    </row>
    <row r="1269" ht="15">
      <c r="H1269" s="37">
        <f t="shared" si="19"/>
        <v>0</v>
      </c>
    </row>
    <row r="1270" ht="15">
      <c r="H1270" s="37">
        <f t="shared" si="19"/>
        <v>0</v>
      </c>
    </row>
    <row r="1271" ht="15">
      <c r="H1271" s="37">
        <f t="shared" si="19"/>
        <v>0</v>
      </c>
    </row>
    <row r="1272" ht="15">
      <c r="H1272" s="37">
        <f t="shared" si="19"/>
        <v>0</v>
      </c>
    </row>
    <row r="1273" ht="15">
      <c r="H1273" s="37">
        <f t="shared" si="19"/>
        <v>0</v>
      </c>
    </row>
    <row r="1274" ht="15">
      <c r="H1274" s="37">
        <f t="shared" si="19"/>
        <v>0</v>
      </c>
    </row>
    <row r="1275" ht="15">
      <c r="H1275" s="37">
        <f t="shared" si="19"/>
        <v>0</v>
      </c>
    </row>
    <row r="1276" ht="15">
      <c r="H1276" s="37">
        <f t="shared" si="19"/>
        <v>0</v>
      </c>
    </row>
    <row r="1277" ht="15">
      <c r="H1277" s="37">
        <f t="shared" si="19"/>
        <v>0</v>
      </c>
    </row>
    <row r="1278" ht="15">
      <c r="H1278" s="37">
        <f t="shared" si="19"/>
        <v>0</v>
      </c>
    </row>
    <row r="1279" ht="15">
      <c r="H1279" s="37">
        <f t="shared" si="19"/>
        <v>0</v>
      </c>
    </row>
    <row r="1280" ht="15">
      <c r="H1280" s="37">
        <f t="shared" si="19"/>
        <v>0</v>
      </c>
    </row>
    <row r="1281" ht="15">
      <c r="H1281" s="37">
        <f t="shared" si="19"/>
        <v>0</v>
      </c>
    </row>
    <row r="1282" ht="15">
      <c r="H1282" s="37">
        <f t="shared" si="19"/>
        <v>0</v>
      </c>
    </row>
    <row r="1283" ht="15">
      <c r="H1283" s="37">
        <f aca="true" t="shared" si="20" ref="H1283:H1346">IF(E1283=$O$2,F1283*G1283,IF(E1283=$O$3,F1283*G1283*1.5,IF(E1283=$O$4,F1283*G1283,0)))</f>
        <v>0</v>
      </c>
    </row>
    <row r="1284" ht="15">
      <c r="H1284" s="37">
        <f t="shared" si="20"/>
        <v>0</v>
      </c>
    </row>
    <row r="1285" ht="15">
      <c r="H1285" s="37">
        <f t="shared" si="20"/>
        <v>0</v>
      </c>
    </row>
    <row r="1286" ht="15">
      <c r="H1286" s="37">
        <f t="shared" si="20"/>
        <v>0</v>
      </c>
    </row>
    <row r="1287" ht="15">
      <c r="H1287" s="37">
        <f t="shared" si="20"/>
        <v>0</v>
      </c>
    </row>
    <row r="1288" ht="15">
      <c r="H1288" s="37">
        <f t="shared" si="20"/>
        <v>0</v>
      </c>
    </row>
    <row r="1289" ht="15">
      <c r="H1289" s="37">
        <f t="shared" si="20"/>
        <v>0</v>
      </c>
    </row>
    <row r="1290" ht="15">
      <c r="H1290" s="37">
        <f t="shared" si="20"/>
        <v>0</v>
      </c>
    </row>
    <row r="1291" ht="15">
      <c r="H1291" s="37">
        <f t="shared" si="20"/>
        <v>0</v>
      </c>
    </row>
    <row r="1292" ht="15">
      <c r="H1292" s="37">
        <f t="shared" si="20"/>
        <v>0</v>
      </c>
    </row>
    <row r="1293" ht="15">
      <c r="H1293" s="37">
        <f t="shared" si="20"/>
        <v>0</v>
      </c>
    </row>
    <row r="1294" ht="15">
      <c r="H1294" s="37">
        <f t="shared" si="20"/>
        <v>0</v>
      </c>
    </row>
    <row r="1295" ht="15">
      <c r="H1295" s="37">
        <f t="shared" si="20"/>
        <v>0</v>
      </c>
    </row>
    <row r="1296" ht="15">
      <c r="H1296" s="37">
        <f t="shared" si="20"/>
        <v>0</v>
      </c>
    </row>
    <row r="1297" ht="15">
      <c r="H1297" s="37">
        <f t="shared" si="20"/>
        <v>0</v>
      </c>
    </row>
    <row r="1298" ht="15">
      <c r="H1298" s="37">
        <f t="shared" si="20"/>
        <v>0</v>
      </c>
    </row>
    <row r="1299" ht="15">
      <c r="H1299" s="37">
        <f t="shared" si="20"/>
        <v>0</v>
      </c>
    </row>
    <row r="1300" ht="15">
      <c r="H1300" s="37">
        <f t="shared" si="20"/>
        <v>0</v>
      </c>
    </row>
    <row r="1301" ht="15">
      <c r="H1301" s="37">
        <f t="shared" si="20"/>
        <v>0</v>
      </c>
    </row>
    <row r="1302" ht="15">
      <c r="H1302" s="37">
        <f t="shared" si="20"/>
        <v>0</v>
      </c>
    </row>
    <row r="1303" ht="15">
      <c r="H1303" s="37">
        <f t="shared" si="20"/>
        <v>0</v>
      </c>
    </row>
    <row r="1304" ht="15">
      <c r="H1304" s="37">
        <f t="shared" si="20"/>
        <v>0</v>
      </c>
    </row>
    <row r="1305" ht="15">
      <c r="H1305" s="37">
        <f t="shared" si="20"/>
        <v>0</v>
      </c>
    </row>
    <row r="1306" ht="15">
      <c r="H1306" s="37">
        <f t="shared" si="20"/>
        <v>0</v>
      </c>
    </row>
    <row r="1307" ht="15">
      <c r="H1307" s="37">
        <f t="shared" si="20"/>
        <v>0</v>
      </c>
    </row>
    <row r="1308" ht="15">
      <c r="H1308" s="37">
        <f t="shared" si="20"/>
        <v>0</v>
      </c>
    </row>
    <row r="1309" ht="15">
      <c r="H1309" s="37">
        <f t="shared" si="20"/>
        <v>0</v>
      </c>
    </row>
    <row r="1310" ht="15">
      <c r="H1310" s="37">
        <f t="shared" si="20"/>
        <v>0</v>
      </c>
    </row>
    <row r="1311" ht="15">
      <c r="H1311" s="37">
        <f t="shared" si="20"/>
        <v>0</v>
      </c>
    </row>
    <row r="1312" ht="15">
      <c r="H1312" s="37">
        <f t="shared" si="20"/>
        <v>0</v>
      </c>
    </row>
    <row r="1313" ht="15">
      <c r="H1313" s="37">
        <f t="shared" si="20"/>
        <v>0</v>
      </c>
    </row>
    <row r="1314" ht="15">
      <c r="H1314" s="37">
        <f t="shared" si="20"/>
        <v>0</v>
      </c>
    </row>
    <row r="1315" ht="15">
      <c r="H1315" s="37">
        <f t="shared" si="20"/>
        <v>0</v>
      </c>
    </row>
    <row r="1316" ht="15">
      <c r="H1316" s="37">
        <f t="shared" si="20"/>
        <v>0</v>
      </c>
    </row>
    <row r="1317" ht="15">
      <c r="H1317" s="37">
        <f t="shared" si="20"/>
        <v>0</v>
      </c>
    </row>
    <row r="1318" ht="15">
      <c r="H1318" s="37">
        <f t="shared" si="20"/>
        <v>0</v>
      </c>
    </row>
    <row r="1319" ht="15">
      <c r="H1319" s="37">
        <f t="shared" si="20"/>
        <v>0</v>
      </c>
    </row>
    <row r="1320" ht="15">
      <c r="H1320" s="37">
        <f t="shared" si="20"/>
        <v>0</v>
      </c>
    </row>
    <row r="1321" ht="15">
      <c r="H1321" s="37">
        <f t="shared" si="20"/>
        <v>0</v>
      </c>
    </row>
    <row r="1322" ht="15">
      <c r="H1322" s="37">
        <f t="shared" si="20"/>
        <v>0</v>
      </c>
    </row>
    <row r="1323" ht="15">
      <c r="H1323" s="37">
        <f t="shared" si="20"/>
        <v>0</v>
      </c>
    </row>
    <row r="1324" ht="15">
      <c r="H1324" s="37">
        <f t="shared" si="20"/>
        <v>0</v>
      </c>
    </row>
    <row r="1325" ht="15">
      <c r="H1325" s="37">
        <f t="shared" si="20"/>
        <v>0</v>
      </c>
    </row>
    <row r="1326" ht="15">
      <c r="H1326" s="37">
        <f t="shared" si="20"/>
        <v>0</v>
      </c>
    </row>
    <row r="1327" ht="15">
      <c r="H1327" s="37">
        <f t="shared" si="20"/>
        <v>0</v>
      </c>
    </row>
    <row r="1328" ht="15">
      <c r="H1328" s="37">
        <f t="shared" si="20"/>
        <v>0</v>
      </c>
    </row>
    <row r="1329" ht="15">
      <c r="H1329" s="37">
        <f t="shared" si="20"/>
        <v>0</v>
      </c>
    </row>
    <row r="1330" ht="15">
      <c r="H1330" s="37">
        <f t="shared" si="20"/>
        <v>0</v>
      </c>
    </row>
    <row r="1331" ht="15">
      <c r="H1331" s="37">
        <f t="shared" si="20"/>
        <v>0</v>
      </c>
    </row>
    <row r="1332" ht="15">
      <c r="H1332" s="37">
        <f t="shared" si="20"/>
        <v>0</v>
      </c>
    </row>
    <row r="1333" ht="15">
      <c r="H1333" s="37">
        <f t="shared" si="20"/>
        <v>0</v>
      </c>
    </row>
    <row r="1334" ht="15">
      <c r="H1334" s="37">
        <f t="shared" si="20"/>
        <v>0</v>
      </c>
    </row>
    <row r="1335" ht="15">
      <c r="H1335" s="37">
        <f t="shared" si="20"/>
        <v>0</v>
      </c>
    </row>
    <row r="1336" ht="15">
      <c r="H1336" s="37">
        <f t="shared" si="20"/>
        <v>0</v>
      </c>
    </row>
    <row r="1337" ht="15">
      <c r="H1337" s="37">
        <f t="shared" si="20"/>
        <v>0</v>
      </c>
    </row>
    <row r="1338" ht="15">
      <c r="H1338" s="37">
        <f t="shared" si="20"/>
        <v>0</v>
      </c>
    </row>
    <row r="1339" ht="15">
      <c r="H1339" s="37">
        <f t="shared" si="20"/>
        <v>0</v>
      </c>
    </row>
    <row r="1340" ht="15">
      <c r="H1340" s="37">
        <f t="shared" si="20"/>
        <v>0</v>
      </c>
    </row>
    <row r="1341" ht="15">
      <c r="H1341" s="37">
        <f t="shared" si="20"/>
        <v>0</v>
      </c>
    </row>
    <row r="1342" ht="15">
      <c r="H1342" s="37">
        <f t="shared" si="20"/>
        <v>0</v>
      </c>
    </row>
    <row r="1343" ht="15">
      <c r="H1343" s="37">
        <f t="shared" si="20"/>
        <v>0</v>
      </c>
    </row>
    <row r="1344" ht="15">
      <c r="H1344" s="37">
        <f t="shared" si="20"/>
        <v>0</v>
      </c>
    </row>
    <row r="1345" ht="15">
      <c r="H1345" s="37">
        <f t="shared" si="20"/>
        <v>0</v>
      </c>
    </row>
    <row r="1346" ht="15">
      <c r="H1346" s="37">
        <f t="shared" si="20"/>
        <v>0</v>
      </c>
    </row>
    <row r="1347" ht="15">
      <c r="H1347" s="37">
        <f aca="true" t="shared" si="21" ref="H1347:H1410">IF(E1347=$O$2,F1347*G1347,IF(E1347=$O$3,F1347*G1347*1.5,IF(E1347=$O$4,F1347*G1347,0)))</f>
        <v>0</v>
      </c>
    </row>
    <row r="1348" ht="15">
      <c r="H1348" s="37">
        <f t="shared" si="21"/>
        <v>0</v>
      </c>
    </row>
    <row r="1349" ht="15">
      <c r="H1349" s="37">
        <f t="shared" si="21"/>
        <v>0</v>
      </c>
    </row>
    <row r="1350" ht="15">
      <c r="H1350" s="37">
        <f t="shared" si="21"/>
        <v>0</v>
      </c>
    </row>
    <row r="1351" ht="15">
      <c r="H1351" s="37">
        <f t="shared" si="21"/>
        <v>0</v>
      </c>
    </row>
    <row r="1352" ht="15">
      <c r="H1352" s="37">
        <f t="shared" si="21"/>
        <v>0</v>
      </c>
    </row>
    <row r="1353" ht="15">
      <c r="H1353" s="37">
        <f t="shared" si="21"/>
        <v>0</v>
      </c>
    </row>
    <row r="1354" ht="15">
      <c r="H1354" s="37">
        <f t="shared" si="21"/>
        <v>0</v>
      </c>
    </row>
    <row r="1355" ht="15">
      <c r="H1355" s="37">
        <f t="shared" si="21"/>
        <v>0</v>
      </c>
    </row>
    <row r="1356" ht="15">
      <c r="H1356" s="37">
        <f t="shared" si="21"/>
        <v>0</v>
      </c>
    </row>
    <row r="1357" ht="15">
      <c r="H1357" s="37">
        <f t="shared" si="21"/>
        <v>0</v>
      </c>
    </row>
    <row r="1358" ht="15">
      <c r="H1358" s="37">
        <f t="shared" si="21"/>
        <v>0</v>
      </c>
    </row>
    <row r="1359" ht="15">
      <c r="H1359" s="37">
        <f t="shared" si="21"/>
        <v>0</v>
      </c>
    </row>
    <row r="1360" ht="15">
      <c r="H1360" s="37">
        <f t="shared" si="21"/>
        <v>0</v>
      </c>
    </row>
    <row r="1361" ht="15">
      <c r="H1361" s="37">
        <f t="shared" si="21"/>
        <v>0</v>
      </c>
    </row>
    <row r="1362" ht="15">
      <c r="H1362" s="37">
        <f t="shared" si="21"/>
        <v>0</v>
      </c>
    </row>
    <row r="1363" ht="15">
      <c r="H1363" s="37">
        <f t="shared" si="21"/>
        <v>0</v>
      </c>
    </row>
    <row r="1364" ht="15">
      <c r="H1364" s="37">
        <f t="shared" si="21"/>
        <v>0</v>
      </c>
    </row>
    <row r="1365" ht="15">
      <c r="H1365" s="37">
        <f t="shared" si="21"/>
        <v>0</v>
      </c>
    </row>
    <row r="1366" ht="15">
      <c r="H1366" s="37">
        <f t="shared" si="21"/>
        <v>0</v>
      </c>
    </row>
    <row r="1367" ht="15">
      <c r="H1367" s="37">
        <f t="shared" si="21"/>
        <v>0</v>
      </c>
    </row>
    <row r="1368" ht="15">
      <c r="H1368" s="37">
        <f t="shared" si="21"/>
        <v>0</v>
      </c>
    </row>
    <row r="1369" ht="15">
      <c r="H1369" s="37">
        <f t="shared" si="21"/>
        <v>0</v>
      </c>
    </row>
    <row r="1370" ht="15">
      <c r="H1370" s="37">
        <f t="shared" si="21"/>
        <v>0</v>
      </c>
    </row>
    <row r="1371" ht="15">
      <c r="H1371" s="37">
        <f t="shared" si="21"/>
        <v>0</v>
      </c>
    </row>
    <row r="1372" ht="15">
      <c r="H1372" s="37">
        <f t="shared" si="21"/>
        <v>0</v>
      </c>
    </row>
    <row r="1373" ht="15">
      <c r="H1373" s="37">
        <f t="shared" si="21"/>
        <v>0</v>
      </c>
    </row>
    <row r="1374" ht="15">
      <c r="H1374" s="37">
        <f t="shared" si="21"/>
        <v>0</v>
      </c>
    </row>
    <row r="1375" ht="15">
      <c r="H1375" s="37">
        <f t="shared" si="21"/>
        <v>0</v>
      </c>
    </row>
    <row r="1376" ht="15">
      <c r="H1376" s="37">
        <f t="shared" si="21"/>
        <v>0</v>
      </c>
    </row>
    <row r="1377" ht="15">
      <c r="H1377" s="37">
        <f t="shared" si="21"/>
        <v>0</v>
      </c>
    </row>
    <row r="1378" ht="15">
      <c r="H1378" s="37">
        <f t="shared" si="21"/>
        <v>0</v>
      </c>
    </row>
    <row r="1379" ht="15">
      <c r="H1379" s="37">
        <f t="shared" si="21"/>
        <v>0</v>
      </c>
    </row>
    <row r="1380" ht="15">
      <c r="H1380" s="37">
        <f t="shared" si="21"/>
        <v>0</v>
      </c>
    </row>
    <row r="1381" ht="15">
      <c r="H1381" s="37">
        <f t="shared" si="21"/>
        <v>0</v>
      </c>
    </row>
    <row r="1382" ht="15">
      <c r="H1382" s="37">
        <f t="shared" si="21"/>
        <v>0</v>
      </c>
    </row>
    <row r="1383" ht="15">
      <c r="H1383" s="37">
        <f t="shared" si="21"/>
        <v>0</v>
      </c>
    </row>
    <row r="1384" ht="15">
      <c r="H1384" s="37">
        <f t="shared" si="21"/>
        <v>0</v>
      </c>
    </row>
    <row r="1385" ht="15">
      <c r="H1385" s="37">
        <f t="shared" si="21"/>
        <v>0</v>
      </c>
    </row>
    <row r="1386" ht="15">
      <c r="H1386" s="37">
        <f t="shared" si="21"/>
        <v>0</v>
      </c>
    </row>
    <row r="1387" ht="15">
      <c r="H1387" s="37">
        <f t="shared" si="21"/>
        <v>0</v>
      </c>
    </row>
    <row r="1388" ht="15">
      <c r="H1388" s="37">
        <f t="shared" si="21"/>
        <v>0</v>
      </c>
    </row>
    <row r="1389" ht="15">
      <c r="H1389" s="37">
        <f t="shared" si="21"/>
        <v>0</v>
      </c>
    </row>
    <row r="1390" ht="15">
      <c r="H1390" s="37">
        <f t="shared" si="21"/>
        <v>0</v>
      </c>
    </row>
    <row r="1391" ht="15">
      <c r="H1391" s="37">
        <f t="shared" si="21"/>
        <v>0</v>
      </c>
    </row>
    <row r="1392" ht="15">
      <c r="H1392" s="37">
        <f t="shared" si="21"/>
        <v>0</v>
      </c>
    </row>
    <row r="1393" ht="15">
      <c r="H1393" s="37">
        <f t="shared" si="21"/>
        <v>0</v>
      </c>
    </row>
    <row r="1394" ht="15">
      <c r="H1394" s="37">
        <f t="shared" si="21"/>
        <v>0</v>
      </c>
    </row>
    <row r="1395" ht="15">
      <c r="H1395" s="37">
        <f t="shared" si="21"/>
        <v>0</v>
      </c>
    </row>
    <row r="1396" ht="15">
      <c r="H1396" s="37">
        <f t="shared" si="21"/>
        <v>0</v>
      </c>
    </row>
    <row r="1397" ht="15">
      <c r="H1397" s="37">
        <f t="shared" si="21"/>
        <v>0</v>
      </c>
    </row>
    <row r="1398" ht="15">
      <c r="H1398" s="37">
        <f t="shared" si="21"/>
        <v>0</v>
      </c>
    </row>
    <row r="1399" ht="15">
      <c r="H1399" s="37">
        <f t="shared" si="21"/>
        <v>0</v>
      </c>
    </row>
    <row r="1400" ht="15">
      <c r="H1400" s="37">
        <f t="shared" si="21"/>
        <v>0</v>
      </c>
    </row>
    <row r="1401" ht="15">
      <c r="H1401" s="37">
        <f t="shared" si="21"/>
        <v>0</v>
      </c>
    </row>
    <row r="1402" ht="15">
      <c r="H1402" s="37">
        <f t="shared" si="21"/>
        <v>0</v>
      </c>
    </row>
    <row r="1403" ht="15">
      <c r="H1403" s="37">
        <f t="shared" si="21"/>
        <v>0</v>
      </c>
    </row>
    <row r="1404" ht="15">
      <c r="H1404" s="37">
        <f t="shared" si="21"/>
        <v>0</v>
      </c>
    </row>
    <row r="1405" ht="15">
      <c r="H1405" s="37">
        <f t="shared" si="21"/>
        <v>0</v>
      </c>
    </row>
    <row r="1406" ht="15">
      <c r="H1406" s="37">
        <f t="shared" si="21"/>
        <v>0</v>
      </c>
    </row>
    <row r="1407" ht="15">
      <c r="H1407" s="37">
        <f t="shared" si="21"/>
        <v>0</v>
      </c>
    </row>
    <row r="1408" ht="15">
      <c r="H1408" s="37">
        <f t="shared" si="21"/>
        <v>0</v>
      </c>
    </row>
    <row r="1409" ht="15">
      <c r="H1409" s="37">
        <f t="shared" si="21"/>
        <v>0</v>
      </c>
    </row>
    <row r="1410" ht="15">
      <c r="H1410" s="37">
        <f t="shared" si="21"/>
        <v>0</v>
      </c>
    </row>
    <row r="1411" ht="15">
      <c r="H1411" s="37">
        <f aca="true" t="shared" si="22" ref="H1411:H1474">IF(E1411=$O$2,F1411*G1411,IF(E1411=$O$3,F1411*G1411*1.5,IF(E1411=$O$4,F1411*G1411,0)))</f>
        <v>0</v>
      </c>
    </row>
    <row r="1412" ht="15">
      <c r="H1412" s="37">
        <f t="shared" si="22"/>
        <v>0</v>
      </c>
    </row>
    <row r="1413" ht="15">
      <c r="H1413" s="37">
        <f t="shared" si="22"/>
        <v>0</v>
      </c>
    </row>
    <row r="1414" ht="15">
      <c r="H1414" s="37">
        <f t="shared" si="22"/>
        <v>0</v>
      </c>
    </row>
    <row r="1415" ht="15">
      <c r="H1415" s="37">
        <f t="shared" si="22"/>
        <v>0</v>
      </c>
    </row>
    <row r="1416" ht="15">
      <c r="H1416" s="37">
        <f t="shared" si="22"/>
        <v>0</v>
      </c>
    </row>
    <row r="1417" ht="15">
      <c r="H1417" s="37">
        <f t="shared" si="22"/>
        <v>0</v>
      </c>
    </row>
    <row r="1418" ht="15">
      <c r="H1418" s="37">
        <f t="shared" si="22"/>
        <v>0</v>
      </c>
    </row>
    <row r="1419" ht="15">
      <c r="H1419" s="37">
        <f t="shared" si="22"/>
        <v>0</v>
      </c>
    </row>
    <row r="1420" ht="15">
      <c r="H1420" s="37">
        <f t="shared" si="22"/>
        <v>0</v>
      </c>
    </row>
    <row r="1421" ht="15">
      <c r="H1421" s="37">
        <f t="shared" si="22"/>
        <v>0</v>
      </c>
    </row>
    <row r="1422" ht="15">
      <c r="H1422" s="37">
        <f t="shared" si="22"/>
        <v>0</v>
      </c>
    </row>
    <row r="1423" ht="15">
      <c r="H1423" s="37">
        <f t="shared" si="22"/>
        <v>0</v>
      </c>
    </row>
    <row r="1424" ht="15">
      <c r="H1424" s="37">
        <f t="shared" si="22"/>
        <v>0</v>
      </c>
    </row>
    <row r="1425" ht="15">
      <c r="H1425" s="37">
        <f t="shared" si="22"/>
        <v>0</v>
      </c>
    </row>
    <row r="1426" ht="15">
      <c r="H1426" s="37">
        <f t="shared" si="22"/>
        <v>0</v>
      </c>
    </row>
    <row r="1427" ht="15">
      <c r="H1427" s="37">
        <f t="shared" si="22"/>
        <v>0</v>
      </c>
    </row>
    <row r="1428" ht="15">
      <c r="H1428" s="37">
        <f t="shared" si="22"/>
        <v>0</v>
      </c>
    </row>
    <row r="1429" ht="15">
      <c r="H1429" s="37">
        <f t="shared" si="22"/>
        <v>0</v>
      </c>
    </row>
    <row r="1430" ht="15">
      <c r="H1430" s="37">
        <f t="shared" si="22"/>
        <v>0</v>
      </c>
    </row>
    <row r="1431" ht="15">
      <c r="H1431" s="37">
        <f t="shared" si="22"/>
        <v>0</v>
      </c>
    </row>
    <row r="1432" ht="15">
      <c r="H1432" s="37">
        <f t="shared" si="22"/>
        <v>0</v>
      </c>
    </row>
    <row r="1433" ht="15">
      <c r="H1433" s="37">
        <f t="shared" si="22"/>
        <v>0</v>
      </c>
    </row>
    <row r="1434" ht="15">
      <c r="H1434" s="37">
        <f t="shared" si="22"/>
        <v>0</v>
      </c>
    </row>
    <row r="1435" ht="15">
      <c r="H1435" s="37">
        <f t="shared" si="22"/>
        <v>0</v>
      </c>
    </row>
    <row r="1436" ht="15">
      <c r="H1436" s="37">
        <f t="shared" si="22"/>
        <v>0</v>
      </c>
    </row>
    <row r="1437" ht="15">
      <c r="H1437" s="37">
        <f t="shared" si="22"/>
        <v>0</v>
      </c>
    </row>
    <row r="1438" ht="15">
      <c r="H1438" s="37">
        <f t="shared" si="22"/>
        <v>0</v>
      </c>
    </row>
    <row r="1439" ht="15">
      <c r="H1439" s="37">
        <f t="shared" si="22"/>
        <v>0</v>
      </c>
    </row>
    <row r="1440" ht="15">
      <c r="H1440" s="37">
        <f t="shared" si="22"/>
        <v>0</v>
      </c>
    </row>
    <row r="1441" ht="15">
      <c r="H1441" s="37">
        <f t="shared" si="22"/>
        <v>0</v>
      </c>
    </row>
    <row r="1442" ht="15">
      <c r="H1442" s="37">
        <f t="shared" si="22"/>
        <v>0</v>
      </c>
    </row>
    <row r="1443" ht="15">
      <c r="H1443" s="37">
        <f t="shared" si="22"/>
        <v>0</v>
      </c>
    </row>
    <row r="1444" ht="15">
      <c r="H1444" s="37">
        <f t="shared" si="22"/>
        <v>0</v>
      </c>
    </row>
    <row r="1445" ht="15">
      <c r="H1445" s="37">
        <f t="shared" si="22"/>
        <v>0</v>
      </c>
    </row>
    <row r="1446" ht="15">
      <c r="H1446" s="37">
        <f t="shared" si="22"/>
        <v>0</v>
      </c>
    </row>
    <row r="1447" ht="15">
      <c r="H1447" s="37">
        <f t="shared" si="22"/>
        <v>0</v>
      </c>
    </row>
    <row r="1448" ht="15">
      <c r="H1448" s="37">
        <f t="shared" si="22"/>
        <v>0</v>
      </c>
    </row>
    <row r="1449" ht="15">
      <c r="H1449" s="37">
        <f t="shared" si="22"/>
        <v>0</v>
      </c>
    </row>
    <row r="1450" ht="15">
      <c r="H1450" s="37">
        <f t="shared" si="22"/>
        <v>0</v>
      </c>
    </row>
    <row r="1451" ht="15">
      <c r="H1451" s="37">
        <f t="shared" si="22"/>
        <v>0</v>
      </c>
    </row>
    <row r="1452" ht="15">
      <c r="H1452" s="37">
        <f t="shared" si="22"/>
        <v>0</v>
      </c>
    </row>
    <row r="1453" ht="15">
      <c r="H1453" s="37">
        <f t="shared" si="22"/>
        <v>0</v>
      </c>
    </row>
    <row r="1454" ht="15">
      <c r="H1454" s="37">
        <f t="shared" si="22"/>
        <v>0</v>
      </c>
    </row>
    <row r="1455" ht="15">
      <c r="H1455" s="37">
        <f t="shared" si="22"/>
        <v>0</v>
      </c>
    </row>
    <row r="1456" ht="15">
      <c r="H1456" s="37">
        <f t="shared" si="22"/>
        <v>0</v>
      </c>
    </row>
    <row r="1457" ht="15">
      <c r="H1457" s="37">
        <f t="shared" si="22"/>
        <v>0</v>
      </c>
    </row>
    <row r="1458" ht="15">
      <c r="H1458" s="37">
        <f t="shared" si="22"/>
        <v>0</v>
      </c>
    </row>
    <row r="1459" ht="15">
      <c r="H1459" s="37">
        <f t="shared" si="22"/>
        <v>0</v>
      </c>
    </row>
    <row r="1460" ht="15">
      <c r="H1460" s="37">
        <f t="shared" si="22"/>
        <v>0</v>
      </c>
    </row>
    <row r="1461" ht="15">
      <c r="H1461" s="37">
        <f t="shared" si="22"/>
        <v>0</v>
      </c>
    </row>
    <row r="1462" ht="15">
      <c r="H1462" s="37">
        <f t="shared" si="22"/>
        <v>0</v>
      </c>
    </row>
    <row r="1463" ht="15">
      <c r="H1463" s="37">
        <f t="shared" si="22"/>
        <v>0</v>
      </c>
    </row>
    <row r="1464" ht="15">
      <c r="H1464" s="37">
        <f t="shared" si="22"/>
        <v>0</v>
      </c>
    </row>
    <row r="1465" ht="15">
      <c r="H1465" s="37">
        <f t="shared" si="22"/>
        <v>0</v>
      </c>
    </row>
    <row r="1466" ht="15">
      <c r="H1466" s="37">
        <f t="shared" si="22"/>
        <v>0</v>
      </c>
    </row>
    <row r="1467" ht="15">
      <c r="H1467" s="37">
        <f t="shared" si="22"/>
        <v>0</v>
      </c>
    </row>
    <row r="1468" ht="15">
      <c r="H1468" s="37">
        <f t="shared" si="22"/>
        <v>0</v>
      </c>
    </row>
    <row r="1469" ht="15">
      <c r="H1469" s="37">
        <f t="shared" si="22"/>
        <v>0</v>
      </c>
    </row>
    <row r="1470" ht="15">
      <c r="H1470" s="37">
        <f t="shared" si="22"/>
        <v>0</v>
      </c>
    </row>
    <row r="1471" ht="15">
      <c r="H1471" s="37">
        <f t="shared" si="22"/>
        <v>0</v>
      </c>
    </row>
    <row r="1472" ht="15">
      <c r="H1472" s="37">
        <f t="shared" si="22"/>
        <v>0</v>
      </c>
    </row>
    <row r="1473" ht="15">
      <c r="H1473" s="37">
        <f t="shared" si="22"/>
        <v>0</v>
      </c>
    </row>
    <row r="1474" ht="15">
      <c r="H1474" s="37">
        <f t="shared" si="22"/>
        <v>0</v>
      </c>
    </row>
    <row r="1475" ht="15">
      <c r="H1475" s="37">
        <f aca="true" t="shared" si="23" ref="H1475:H1538">IF(E1475=$O$2,F1475*G1475,IF(E1475=$O$3,F1475*G1475*1.5,IF(E1475=$O$4,F1475*G1475,0)))</f>
        <v>0</v>
      </c>
    </row>
    <row r="1476" ht="15">
      <c r="H1476" s="37">
        <f t="shared" si="23"/>
        <v>0</v>
      </c>
    </row>
    <row r="1477" ht="15">
      <c r="H1477" s="37">
        <f t="shared" si="23"/>
        <v>0</v>
      </c>
    </row>
    <row r="1478" ht="15">
      <c r="H1478" s="37">
        <f t="shared" si="23"/>
        <v>0</v>
      </c>
    </row>
    <row r="1479" ht="15">
      <c r="H1479" s="37">
        <f t="shared" si="23"/>
        <v>0</v>
      </c>
    </row>
    <row r="1480" ht="15">
      <c r="H1480" s="37">
        <f t="shared" si="23"/>
        <v>0</v>
      </c>
    </row>
    <row r="1481" ht="15">
      <c r="H1481" s="37">
        <f t="shared" si="23"/>
        <v>0</v>
      </c>
    </row>
    <row r="1482" ht="15">
      <c r="H1482" s="37">
        <f t="shared" si="23"/>
        <v>0</v>
      </c>
    </row>
    <row r="1483" ht="15">
      <c r="H1483" s="37">
        <f t="shared" si="23"/>
        <v>0</v>
      </c>
    </row>
    <row r="1484" ht="15">
      <c r="H1484" s="37">
        <f t="shared" si="23"/>
        <v>0</v>
      </c>
    </row>
    <row r="1485" ht="15">
      <c r="H1485" s="37">
        <f t="shared" si="23"/>
        <v>0</v>
      </c>
    </row>
    <row r="1486" ht="15">
      <c r="H1486" s="37">
        <f t="shared" si="23"/>
        <v>0</v>
      </c>
    </row>
    <row r="1487" ht="15">
      <c r="H1487" s="37">
        <f t="shared" si="23"/>
        <v>0</v>
      </c>
    </row>
    <row r="1488" ht="15">
      <c r="H1488" s="37">
        <f t="shared" si="23"/>
        <v>0</v>
      </c>
    </row>
    <row r="1489" ht="15">
      <c r="H1489" s="37">
        <f t="shared" si="23"/>
        <v>0</v>
      </c>
    </row>
    <row r="1490" ht="15">
      <c r="H1490" s="37">
        <f t="shared" si="23"/>
        <v>0</v>
      </c>
    </row>
    <row r="1491" ht="15">
      <c r="H1491" s="37">
        <f t="shared" si="23"/>
        <v>0</v>
      </c>
    </row>
    <row r="1492" ht="15">
      <c r="H1492" s="37">
        <f t="shared" si="23"/>
        <v>0</v>
      </c>
    </row>
    <row r="1493" ht="15">
      <c r="H1493" s="37">
        <f t="shared" si="23"/>
        <v>0</v>
      </c>
    </row>
    <row r="1494" ht="15">
      <c r="H1494" s="37">
        <f t="shared" si="23"/>
        <v>0</v>
      </c>
    </row>
    <row r="1495" ht="15">
      <c r="H1495" s="37">
        <f t="shared" si="23"/>
        <v>0</v>
      </c>
    </row>
    <row r="1496" ht="15">
      <c r="H1496" s="37">
        <f t="shared" si="23"/>
        <v>0</v>
      </c>
    </row>
    <row r="1497" ht="15">
      <c r="H1497" s="37">
        <f t="shared" si="23"/>
        <v>0</v>
      </c>
    </row>
    <row r="1498" ht="15">
      <c r="H1498" s="37">
        <f t="shared" si="23"/>
        <v>0</v>
      </c>
    </row>
    <row r="1499" ht="15">
      <c r="H1499" s="37">
        <f t="shared" si="23"/>
        <v>0</v>
      </c>
    </row>
    <row r="1500" ht="15">
      <c r="H1500" s="37">
        <f t="shared" si="23"/>
        <v>0</v>
      </c>
    </row>
    <row r="1501" ht="15">
      <c r="H1501" s="37">
        <f t="shared" si="23"/>
        <v>0</v>
      </c>
    </row>
    <row r="1502" ht="15">
      <c r="H1502" s="37">
        <f t="shared" si="23"/>
        <v>0</v>
      </c>
    </row>
    <row r="1503" ht="15">
      <c r="H1503" s="37">
        <f t="shared" si="23"/>
        <v>0</v>
      </c>
    </row>
    <row r="1504" ht="15">
      <c r="H1504" s="37">
        <f t="shared" si="23"/>
        <v>0</v>
      </c>
    </row>
    <row r="1505" ht="15">
      <c r="H1505" s="37">
        <f t="shared" si="23"/>
        <v>0</v>
      </c>
    </row>
    <row r="1506" ht="15">
      <c r="H1506" s="37">
        <f t="shared" si="23"/>
        <v>0</v>
      </c>
    </row>
    <row r="1507" ht="15">
      <c r="H1507" s="37">
        <f t="shared" si="23"/>
        <v>0</v>
      </c>
    </row>
    <row r="1508" ht="15">
      <c r="H1508" s="37">
        <f t="shared" si="23"/>
        <v>0</v>
      </c>
    </row>
    <row r="1509" ht="15">
      <c r="H1509" s="37">
        <f t="shared" si="23"/>
        <v>0</v>
      </c>
    </row>
    <row r="1510" ht="15">
      <c r="H1510" s="37">
        <f t="shared" si="23"/>
        <v>0</v>
      </c>
    </row>
    <row r="1511" ht="15">
      <c r="H1511" s="37">
        <f t="shared" si="23"/>
        <v>0</v>
      </c>
    </row>
    <row r="1512" ht="15">
      <c r="H1512" s="37">
        <f t="shared" si="23"/>
        <v>0</v>
      </c>
    </row>
    <row r="1513" ht="15">
      <c r="H1513" s="37">
        <f t="shared" si="23"/>
        <v>0</v>
      </c>
    </row>
    <row r="1514" ht="15">
      <c r="H1514" s="37">
        <f t="shared" si="23"/>
        <v>0</v>
      </c>
    </row>
    <row r="1515" ht="15">
      <c r="H1515" s="37">
        <f t="shared" si="23"/>
        <v>0</v>
      </c>
    </row>
    <row r="1516" ht="15">
      <c r="H1516" s="37">
        <f t="shared" si="23"/>
        <v>0</v>
      </c>
    </row>
    <row r="1517" ht="15">
      <c r="H1517" s="37">
        <f t="shared" si="23"/>
        <v>0</v>
      </c>
    </row>
    <row r="1518" ht="15">
      <c r="H1518" s="37">
        <f t="shared" si="23"/>
        <v>0</v>
      </c>
    </row>
    <row r="1519" ht="15">
      <c r="H1519" s="37">
        <f t="shared" si="23"/>
        <v>0</v>
      </c>
    </row>
    <row r="1520" ht="15">
      <c r="H1520" s="37">
        <f t="shared" si="23"/>
        <v>0</v>
      </c>
    </row>
    <row r="1521" ht="15">
      <c r="H1521" s="37">
        <f t="shared" si="23"/>
        <v>0</v>
      </c>
    </row>
    <row r="1522" ht="15">
      <c r="H1522" s="37">
        <f t="shared" si="23"/>
        <v>0</v>
      </c>
    </row>
    <row r="1523" ht="15">
      <c r="H1523" s="37">
        <f t="shared" si="23"/>
        <v>0</v>
      </c>
    </row>
    <row r="1524" ht="15">
      <c r="H1524" s="37">
        <f t="shared" si="23"/>
        <v>0</v>
      </c>
    </row>
    <row r="1525" ht="15">
      <c r="H1525" s="37">
        <f t="shared" si="23"/>
        <v>0</v>
      </c>
    </row>
    <row r="1526" ht="15">
      <c r="H1526" s="37">
        <f t="shared" si="23"/>
        <v>0</v>
      </c>
    </row>
    <row r="1527" ht="15">
      <c r="H1527" s="37">
        <f t="shared" si="23"/>
        <v>0</v>
      </c>
    </row>
    <row r="1528" ht="15">
      <c r="H1528" s="37">
        <f t="shared" si="23"/>
        <v>0</v>
      </c>
    </row>
    <row r="1529" ht="15">
      <c r="H1529" s="37">
        <f t="shared" si="23"/>
        <v>0</v>
      </c>
    </row>
    <row r="1530" ht="15">
      <c r="H1530" s="37">
        <f t="shared" si="23"/>
        <v>0</v>
      </c>
    </row>
    <row r="1531" ht="15">
      <c r="H1531" s="37">
        <f t="shared" si="23"/>
        <v>0</v>
      </c>
    </row>
    <row r="1532" ht="15">
      <c r="H1532" s="37">
        <f t="shared" si="23"/>
        <v>0</v>
      </c>
    </row>
    <row r="1533" ht="15">
      <c r="H1533" s="37">
        <f t="shared" si="23"/>
        <v>0</v>
      </c>
    </row>
    <row r="1534" ht="15">
      <c r="H1534" s="37">
        <f t="shared" si="23"/>
        <v>0</v>
      </c>
    </row>
    <row r="1535" ht="15">
      <c r="H1535" s="37">
        <f t="shared" si="23"/>
        <v>0</v>
      </c>
    </row>
    <row r="1536" ht="15">
      <c r="H1536" s="37">
        <f t="shared" si="23"/>
        <v>0</v>
      </c>
    </row>
    <row r="1537" ht="15">
      <c r="H1537" s="37">
        <f t="shared" si="23"/>
        <v>0</v>
      </c>
    </row>
    <row r="1538" ht="15">
      <c r="H1538" s="37">
        <f t="shared" si="23"/>
        <v>0</v>
      </c>
    </row>
    <row r="1539" ht="15">
      <c r="H1539" s="37">
        <f aca="true" t="shared" si="24" ref="H1539:H1602">IF(E1539=$O$2,F1539*G1539,IF(E1539=$O$3,F1539*G1539*1.5,IF(E1539=$O$4,F1539*G1539,0)))</f>
        <v>0</v>
      </c>
    </row>
    <row r="1540" ht="15">
      <c r="H1540" s="37">
        <f t="shared" si="24"/>
        <v>0</v>
      </c>
    </row>
    <row r="1541" ht="15">
      <c r="H1541" s="37">
        <f t="shared" si="24"/>
        <v>0</v>
      </c>
    </row>
    <row r="1542" ht="15">
      <c r="H1542" s="37">
        <f t="shared" si="24"/>
        <v>0</v>
      </c>
    </row>
    <row r="1543" ht="15">
      <c r="H1543" s="37">
        <f t="shared" si="24"/>
        <v>0</v>
      </c>
    </row>
    <row r="1544" ht="15">
      <c r="H1544" s="37">
        <f t="shared" si="24"/>
        <v>0</v>
      </c>
    </row>
    <row r="1545" ht="15">
      <c r="H1545" s="37">
        <f t="shared" si="24"/>
        <v>0</v>
      </c>
    </row>
    <row r="1546" ht="15">
      <c r="H1546" s="37">
        <f t="shared" si="24"/>
        <v>0</v>
      </c>
    </row>
    <row r="1547" ht="15">
      <c r="H1547" s="37">
        <f t="shared" si="24"/>
        <v>0</v>
      </c>
    </row>
    <row r="1548" ht="15">
      <c r="H1548" s="37">
        <f t="shared" si="24"/>
        <v>0</v>
      </c>
    </row>
    <row r="1549" ht="15">
      <c r="H1549" s="37">
        <f t="shared" si="24"/>
        <v>0</v>
      </c>
    </row>
    <row r="1550" ht="15">
      <c r="H1550" s="37">
        <f t="shared" si="24"/>
        <v>0</v>
      </c>
    </row>
    <row r="1551" ht="15">
      <c r="H1551" s="37">
        <f t="shared" si="24"/>
        <v>0</v>
      </c>
    </row>
    <row r="1552" ht="15">
      <c r="H1552" s="37">
        <f t="shared" si="24"/>
        <v>0</v>
      </c>
    </row>
    <row r="1553" ht="15">
      <c r="H1553" s="37">
        <f t="shared" si="24"/>
        <v>0</v>
      </c>
    </row>
    <row r="1554" ht="15">
      <c r="H1554" s="37">
        <f t="shared" si="24"/>
        <v>0</v>
      </c>
    </row>
    <row r="1555" ht="15">
      <c r="H1555" s="37">
        <f t="shared" si="24"/>
        <v>0</v>
      </c>
    </row>
    <row r="1556" ht="15">
      <c r="H1556" s="37">
        <f t="shared" si="24"/>
        <v>0</v>
      </c>
    </row>
    <row r="1557" ht="15">
      <c r="H1557" s="37">
        <f t="shared" si="24"/>
        <v>0</v>
      </c>
    </row>
    <row r="1558" ht="15">
      <c r="H1558" s="37">
        <f t="shared" si="24"/>
        <v>0</v>
      </c>
    </row>
    <row r="1559" ht="15">
      <c r="H1559" s="37">
        <f t="shared" si="24"/>
        <v>0</v>
      </c>
    </row>
    <row r="1560" ht="15">
      <c r="H1560" s="37">
        <f t="shared" si="24"/>
        <v>0</v>
      </c>
    </row>
    <row r="1561" ht="15">
      <c r="H1561" s="37">
        <f t="shared" si="24"/>
        <v>0</v>
      </c>
    </row>
    <row r="1562" ht="15">
      <c r="H1562" s="37">
        <f t="shared" si="24"/>
        <v>0</v>
      </c>
    </row>
    <row r="1563" ht="15">
      <c r="H1563" s="37">
        <f t="shared" si="24"/>
        <v>0</v>
      </c>
    </row>
    <row r="1564" ht="15">
      <c r="H1564" s="37">
        <f t="shared" si="24"/>
        <v>0</v>
      </c>
    </row>
    <row r="1565" ht="15">
      <c r="H1565" s="37">
        <f t="shared" si="24"/>
        <v>0</v>
      </c>
    </row>
    <row r="1566" ht="15">
      <c r="H1566" s="37">
        <f t="shared" si="24"/>
        <v>0</v>
      </c>
    </row>
    <row r="1567" ht="15">
      <c r="H1567" s="37">
        <f t="shared" si="24"/>
        <v>0</v>
      </c>
    </row>
    <row r="1568" ht="15">
      <c r="H1568" s="37">
        <f t="shared" si="24"/>
        <v>0</v>
      </c>
    </row>
    <row r="1569" ht="15">
      <c r="H1569" s="37">
        <f t="shared" si="24"/>
        <v>0</v>
      </c>
    </row>
    <row r="1570" ht="15">
      <c r="H1570" s="37">
        <f t="shared" si="24"/>
        <v>0</v>
      </c>
    </row>
    <row r="1571" ht="15">
      <c r="H1571" s="37">
        <f t="shared" si="24"/>
        <v>0</v>
      </c>
    </row>
    <row r="1572" ht="15">
      <c r="H1572" s="37">
        <f t="shared" si="24"/>
        <v>0</v>
      </c>
    </row>
    <row r="1573" ht="15">
      <c r="H1573" s="37">
        <f t="shared" si="24"/>
        <v>0</v>
      </c>
    </row>
    <row r="1574" ht="15">
      <c r="H1574" s="37">
        <f t="shared" si="24"/>
        <v>0</v>
      </c>
    </row>
    <row r="1575" ht="15">
      <c r="H1575" s="37">
        <f t="shared" si="24"/>
        <v>0</v>
      </c>
    </row>
    <row r="1576" ht="15">
      <c r="H1576" s="37">
        <f t="shared" si="24"/>
        <v>0</v>
      </c>
    </row>
    <row r="1577" ht="15">
      <c r="H1577" s="37">
        <f t="shared" si="24"/>
        <v>0</v>
      </c>
    </row>
    <row r="1578" ht="15">
      <c r="H1578" s="37">
        <f t="shared" si="24"/>
        <v>0</v>
      </c>
    </row>
    <row r="1579" ht="15">
      <c r="H1579" s="37">
        <f t="shared" si="24"/>
        <v>0</v>
      </c>
    </row>
    <row r="1580" ht="15">
      <c r="H1580" s="37">
        <f t="shared" si="24"/>
        <v>0</v>
      </c>
    </row>
    <row r="1581" ht="15">
      <c r="H1581" s="37">
        <f t="shared" si="24"/>
        <v>0</v>
      </c>
    </row>
    <row r="1582" ht="15">
      <c r="H1582" s="37">
        <f t="shared" si="24"/>
        <v>0</v>
      </c>
    </row>
    <row r="1583" ht="15">
      <c r="H1583" s="37">
        <f t="shared" si="24"/>
        <v>0</v>
      </c>
    </row>
    <row r="1584" ht="15">
      <c r="H1584" s="37">
        <f t="shared" si="24"/>
        <v>0</v>
      </c>
    </row>
    <row r="1585" ht="15">
      <c r="H1585" s="37">
        <f t="shared" si="24"/>
        <v>0</v>
      </c>
    </row>
    <row r="1586" ht="15">
      <c r="H1586" s="37">
        <f t="shared" si="24"/>
        <v>0</v>
      </c>
    </row>
    <row r="1587" ht="15">
      <c r="H1587" s="37">
        <f t="shared" si="24"/>
        <v>0</v>
      </c>
    </row>
    <row r="1588" ht="15">
      <c r="H1588" s="37">
        <f t="shared" si="24"/>
        <v>0</v>
      </c>
    </row>
    <row r="1589" ht="15">
      <c r="H1589" s="37">
        <f t="shared" si="24"/>
        <v>0</v>
      </c>
    </row>
    <row r="1590" ht="15">
      <c r="H1590" s="37">
        <f t="shared" si="24"/>
        <v>0</v>
      </c>
    </row>
    <row r="1591" ht="15">
      <c r="H1591" s="37">
        <f t="shared" si="24"/>
        <v>0</v>
      </c>
    </row>
    <row r="1592" ht="15">
      <c r="H1592" s="37">
        <f t="shared" si="24"/>
        <v>0</v>
      </c>
    </row>
    <row r="1593" ht="15">
      <c r="H1593" s="37">
        <f t="shared" si="24"/>
        <v>0</v>
      </c>
    </row>
    <row r="1594" ht="15">
      <c r="H1594" s="37">
        <f t="shared" si="24"/>
        <v>0</v>
      </c>
    </row>
    <row r="1595" ht="15">
      <c r="H1595" s="37">
        <f t="shared" si="24"/>
        <v>0</v>
      </c>
    </row>
    <row r="1596" ht="15">
      <c r="H1596" s="37">
        <f t="shared" si="24"/>
        <v>0</v>
      </c>
    </row>
    <row r="1597" ht="15">
      <c r="H1597" s="37">
        <f t="shared" si="24"/>
        <v>0</v>
      </c>
    </row>
    <row r="1598" ht="15">
      <c r="H1598" s="37">
        <f t="shared" si="24"/>
        <v>0</v>
      </c>
    </row>
    <row r="1599" ht="15">
      <c r="H1599" s="37">
        <f t="shared" si="24"/>
        <v>0</v>
      </c>
    </row>
    <row r="1600" ht="15">
      <c r="H1600" s="37">
        <f t="shared" si="24"/>
        <v>0</v>
      </c>
    </row>
    <row r="1601" ht="15">
      <c r="H1601" s="37">
        <f t="shared" si="24"/>
        <v>0</v>
      </c>
    </row>
    <row r="1602" ht="15">
      <c r="H1602" s="37">
        <f t="shared" si="24"/>
        <v>0</v>
      </c>
    </row>
    <row r="1603" ht="15">
      <c r="H1603" s="37">
        <f aca="true" t="shared" si="25" ref="H1603:H1666">IF(E1603=$O$2,F1603*G1603,IF(E1603=$O$3,F1603*G1603*1.5,IF(E1603=$O$4,F1603*G1603,0)))</f>
        <v>0</v>
      </c>
    </row>
    <row r="1604" ht="15">
      <c r="H1604" s="37">
        <f t="shared" si="25"/>
        <v>0</v>
      </c>
    </row>
    <row r="1605" ht="15">
      <c r="H1605" s="37">
        <f t="shared" si="25"/>
        <v>0</v>
      </c>
    </row>
    <row r="1606" ht="15">
      <c r="H1606" s="37">
        <f t="shared" si="25"/>
        <v>0</v>
      </c>
    </row>
    <row r="1607" ht="15">
      <c r="H1607" s="37">
        <f t="shared" si="25"/>
        <v>0</v>
      </c>
    </row>
    <row r="1608" ht="15">
      <c r="H1608" s="37">
        <f t="shared" si="25"/>
        <v>0</v>
      </c>
    </row>
    <row r="1609" ht="15">
      <c r="H1609" s="37">
        <f t="shared" si="25"/>
        <v>0</v>
      </c>
    </row>
    <row r="1610" ht="15">
      <c r="H1610" s="37">
        <f t="shared" si="25"/>
        <v>0</v>
      </c>
    </row>
    <row r="1611" ht="15">
      <c r="H1611" s="37">
        <f t="shared" si="25"/>
        <v>0</v>
      </c>
    </row>
    <row r="1612" ht="15">
      <c r="H1612" s="37">
        <f t="shared" si="25"/>
        <v>0</v>
      </c>
    </row>
    <row r="1613" ht="15">
      <c r="H1613" s="37">
        <f t="shared" si="25"/>
        <v>0</v>
      </c>
    </row>
    <row r="1614" ht="15">
      <c r="H1614" s="37">
        <f t="shared" si="25"/>
        <v>0</v>
      </c>
    </row>
    <row r="1615" ht="15">
      <c r="H1615" s="37">
        <f t="shared" si="25"/>
        <v>0</v>
      </c>
    </row>
    <row r="1616" ht="15">
      <c r="H1616" s="37">
        <f t="shared" si="25"/>
        <v>0</v>
      </c>
    </row>
    <row r="1617" ht="15">
      <c r="H1617" s="37">
        <f t="shared" si="25"/>
        <v>0</v>
      </c>
    </row>
    <row r="1618" ht="15">
      <c r="H1618" s="37">
        <f t="shared" si="25"/>
        <v>0</v>
      </c>
    </row>
    <row r="1619" ht="15">
      <c r="H1619" s="37">
        <f t="shared" si="25"/>
        <v>0</v>
      </c>
    </row>
    <row r="1620" ht="15">
      <c r="H1620" s="37">
        <f t="shared" si="25"/>
        <v>0</v>
      </c>
    </row>
    <row r="1621" ht="15">
      <c r="H1621" s="37">
        <f t="shared" si="25"/>
        <v>0</v>
      </c>
    </row>
    <row r="1622" ht="15">
      <c r="H1622" s="37">
        <f t="shared" si="25"/>
        <v>0</v>
      </c>
    </row>
    <row r="1623" ht="15">
      <c r="H1623" s="37">
        <f t="shared" si="25"/>
        <v>0</v>
      </c>
    </row>
    <row r="1624" ht="15">
      <c r="H1624" s="37">
        <f t="shared" si="25"/>
        <v>0</v>
      </c>
    </row>
    <row r="1625" ht="15">
      <c r="H1625" s="37">
        <f t="shared" si="25"/>
        <v>0</v>
      </c>
    </row>
    <row r="1626" ht="15">
      <c r="H1626" s="37">
        <f t="shared" si="25"/>
        <v>0</v>
      </c>
    </row>
    <row r="1627" ht="15">
      <c r="H1627" s="37">
        <f t="shared" si="25"/>
        <v>0</v>
      </c>
    </row>
    <row r="1628" ht="15">
      <c r="H1628" s="37">
        <f t="shared" si="25"/>
        <v>0</v>
      </c>
    </row>
    <row r="1629" ht="15">
      <c r="H1629" s="37">
        <f t="shared" si="25"/>
        <v>0</v>
      </c>
    </row>
    <row r="1630" ht="15">
      <c r="H1630" s="37">
        <f t="shared" si="25"/>
        <v>0</v>
      </c>
    </row>
    <row r="1631" ht="15">
      <c r="H1631" s="37">
        <f t="shared" si="25"/>
        <v>0</v>
      </c>
    </row>
    <row r="1632" ht="15">
      <c r="H1632" s="37">
        <f t="shared" si="25"/>
        <v>0</v>
      </c>
    </row>
    <row r="1633" ht="15">
      <c r="H1633" s="37">
        <f t="shared" si="25"/>
        <v>0</v>
      </c>
    </row>
    <row r="1634" ht="15">
      <c r="H1634" s="37">
        <f t="shared" si="25"/>
        <v>0</v>
      </c>
    </row>
    <row r="1635" ht="15">
      <c r="H1635" s="37">
        <f t="shared" si="25"/>
        <v>0</v>
      </c>
    </row>
    <row r="1636" ht="15">
      <c r="H1636" s="37">
        <f t="shared" si="25"/>
        <v>0</v>
      </c>
    </row>
    <row r="1637" ht="15">
      <c r="H1637" s="37">
        <f t="shared" si="25"/>
        <v>0</v>
      </c>
    </row>
    <row r="1638" ht="15">
      <c r="H1638" s="37">
        <f t="shared" si="25"/>
        <v>0</v>
      </c>
    </row>
    <row r="1639" ht="15">
      <c r="H1639" s="37">
        <f t="shared" si="25"/>
        <v>0</v>
      </c>
    </row>
    <row r="1640" ht="15">
      <c r="H1640" s="37">
        <f t="shared" si="25"/>
        <v>0</v>
      </c>
    </row>
    <row r="1641" ht="15">
      <c r="H1641" s="37">
        <f t="shared" si="25"/>
        <v>0</v>
      </c>
    </row>
    <row r="1642" ht="15">
      <c r="H1642" s="37">
        <f t="shared" si="25"/>
        <v>0</v>
      </c>
    </row>
    <row r="1643" ht="15">
      <c r="H1643" s="37">
        <f t="shared" si="25"/>
        <v>0</v>
      </c>
    </row>
    <row r="1644" ht="15">
      <c r="H1644" s="37">
        <f t="shared" si="25"/>
        <v>0</v>
      </c>
    </row>
    <row r="1645" ht="15">
      <c r="H1645" s="37">
        <f t="shared" si="25"/>
        <v>0</v>
      </c>
    </row>
    <row r="1646" ht="15">
      <c r="H1646" s="37">
        <f t="shared" si="25"/>
        <v>0</v>
      </c>
    </row>
    <row r="1647" ht="15">
      <c r="H1647" s="37">
        <f t="shared" si="25"/>
        <v>0</v>
      </c>
    </row>
    <row r="1648" ht="15">
      <c r="H1648" s="37">
        <f t="shared" si="25"/>
        <v>0</v>
      </c>
    </row>
    <row r="1649" ht="15">
      <c r="H1649" s="37">
        <f t="shared" si="25"/>
        <v>0</v>
      </c>
    </row>
    <row r="1650" ht="15">
      <c r="H1650" s="37">
        <f t="shared" si="25"/>
        <v>0</v>
      </c>
    </row>
    <row r="1651" ht="15">
      <c r="H1651" s="37">
        <f t="shared" si="25"/>
        <v>0</v>
      </c>
    </row>
    <row r="1652" ht="15">
      <c r="H1652" s="37">
        <f t="shared" si="25"/>
        <v>0</v>
      </c>
    </row>
    <row r="1653" ht="15">
      <c r="H1653" s="37">
        <f t="shared" si="25"/>
        <v>0</v>
      </c>
    </row>
    <row r="1654" ht="15">
      <c r="H1654" s="37">
        <f t="shared" si="25"/>
        <v>0</v>
      </c>
    </row>
    <row r="1655" ht="15">
      <c r="H1655" s="37">
        <f t="shared" si="25"/>
        <v>0</v>
      </c>
    </row>
    <row r="1656" ht="15">
      <c r="H1656" s="37">
        <f t="shared" si="25"/>
        <v>0</v>
      </c>
    </row>
    <row r="1657" ht="15">
      <c r="H1657" s="37">
        <f t="shared" si="25"/>
        <v>0</v>
      </c>
    </row>
    <row r="1658" ht="15">
      <c r="H1658" s="37">
        <f t="shared" si="25"/>
        <v>0</v>
      </c>
    </row>
    <row r="1659" ht="15">
      <c r="H1659" s="37">
        <f t="shared" si="25"/>
        <v>0</v>
      </c>
    </row>
    <row r="1660" ht="15">
      <c r="H1660" s="37">
        <f t="shared" si="25"/>
        <v>0</v>
      </c>
    </row>
    <row r="1661" ht="15">
      <c r="H1661" s="37">
        <f t="shared" si="25"/>
        <v>0</v>
      </c>
    </row>
    <row r="1662" ht="15">
      <c r="H1662" s="37">
        <f t="shared" si="25"/>
        <v>0</v>
      </c>
    </row>
    <row r="1663" ht="15">
      <c r="H1663" s="37">
        <f t="shared" si="25"/>
        <v>0</v>
      </c>
    </row>
    <row r="1664" ht="15">
      <c r="H1664" s="37">
        <f t="shared" si="25"/>
        <v>0</v>
      </c>
    </row>
    <row r="1665" ht="15">
      <c r="H1665" s="37">
        <f t="shared" si="25"/>
        <v>0</v>
      </c>
    </row>
    <row r="1666" ht="15">
      <c r="H1666" s="37">
        <f t="shared" si="25"/>
        <v>0</v>
      </c>
    </row>
    <row r="1667" ht="15">
      <c r="H1667" s="37">
        <f aca="true" t="shared" si="26" ref="H1667:H1730">IF(E1667=$O$2,F1667*G1667,IF(E1667=$O$3,F1667*G1667*1.5,IF(E1667=$O$4,F1667*G1667,0)))</f>
        <v>0</v>
      </c>
    </row>
    <row r="1668" ht="15">
      <c r="H1668" s="37">
        <f t="shared" si="26"/>
        <v>0</v>
      </c>
    </row>
    <row r="1669" ht="15">
      <c r="H1669" s="37">
        <f t="shared" si="26"/>
        <v>0</v>
      </c>
    </row>
    <row r="1670" ht="15">
      <c r="H1670" s="37">
        <f t="shared" si="26"/>
        <v>0</v>
      </c>
    </row>
    <row r="1671" ht="15">
      <c r="H1671" s="37">
        <f t="shared" si="26"/>
        <v>0</v>
      </c>
    </row>
    <row r="1672" ht="15">
      <c r="H1672" s="37">
        <f t="shared" si="26"/>
        <v>0</v>
      </c>
    </row>
    <row r="1673" ht="15">
      <c r="H1673" s="37">
        <f t="shared" si="26"/>
        <v>0</v>
      </c>
    </row>
    <row r="1674" ht="15">
      <c r="H1674" s="37">
        <f t="shared" si="26"/>
        <v>0</v>
      </c>
    </row>
    <row r="1675" ht="15">
      <c r="H1675" s="37">
        <f t="shared" si="26"/>
        <v>0</v>
      </c>
    </row>
    <row r="1676" ht="15">
      <c r="H1676" s="37">
        <f t="shared" si="26"/>
        <v>0</v>
      </c>
    </row>
    <row r="1677" ht="15">
      <c r="H1677" s="37">
        <f t="shared" si="26"/>
        <v>0</v>
      </c>
    </row>
    <row r="1678" ht="15">
      <c r="H1678" s="37">
        <f t="shared" si="26"/>
        <v>0</v>
      </c>
    </row>
    <row r="1679" ht="15">
      <c r="H1679" s="37">
        <f t="shared" si="26"/>
        <v>0</v>
      </c>
    </row>
    <row r="1680" ht="15">
      <c r="H1680" s="37">
        <f t="shared" si="26"/>
        <v>0</v>
      </c>
    </row>
    <row r="1681" ht="15">
      <c r="H1681" s="37">
        <f t="shared" si="26"/>
        <v>0</v>
      </c>
    </row>
    <row r="1682" ht="15">
      <c r="H1682" s="37">
        <f t="shared" si="26"/>
        <v>0</v>
      </c>
    </row>
    <row r="1683" ht="15">
      <c r="H1683" s="37">
        <f t="shared" si="26"/>
        <v>0</v>
      </c>
    </row>
    <row r="1684" ht="15">
      <c r="H1684" s="37">
        <f t="shared" si="26"/>
        <v>0</v>
      </c>
    </row>
    <row r="1685" ht="15">
      <c r="H1685" s="37">
        <f t="shared" si="26"/>
        <v>0</v>
      </c>
    </row>
    <row r="1686" ht="15">
      <c r="H1686" s="37">
        <f t="shared" si="26"/>
        <v>0</v>
      </c>
    </row>
    <row r="1687" ht="15">
      <c r="H1687" s="37">
        <f t="shared" si="26"/>
        <v>0</v>
      </c>
    </row>
    <row r="1688" ht="15">
      <c r="H1688" s="37">
        <f t="shared" si="26"/>
        <v>0</v>
      </c>
    </row>
    <row r="1689" ht="15">
      <c r="H1689" s="37">
        <f t="shared" si="26"/>
        <v>0</v>
      </c>
    </row>
    <row r="1690" ht="15">
      <c r="H1690" s="37">
        <f t="shared" si="26"/>
        <v>0</v>
      </c>
    </row>
    <row r="1691" ht="15">
      <c r="H1691" s="37">
        <f t="shared" si="26"/>
        <v>0</v>
      </c>
    </row>
    <row r="1692" ht="15">
      <c r="H1692" s="37">
        <f t="shared" si="26"/>
        <v>0</v>
      </c>
    </row>
    <row r="1693" ht="15">
      <c r="H1693" s="37">
        <f t="shared" si="26"/>
        <v>0</v>
      </c>
    </row>
    <row r="1694" ht="15">
      <c r="H1694" s="37">
        <f t="shared" si="26"/>
        <v>0</v>
      </c>
    </row>
    <row r="1695" ht="15">
      <c r="H1695" s="37">
        <f t="shared" si="26"/>
        <v>0</v>
      </c>
    </row>
    <row r="1696" ht="15">
      <c r="H1696" s="37">
        <f t="shared" si="26"/>
        <v>0</v>
      </c>
    </row>
    <row r="1697" ht="15">
      <c r="H1697" s="37">
        <f t="shared" si="26"/>
        <v>0</v>
      </c>
    </row>
    <row r="1698" ht="15">
      <c r="H1698" s="37">
        <f t="shared" si="26"/>
        <v>0</v>
      </c>
    </row>
    <row r="1699" ht="15">
      <c r="H1699" s="37">
        <f t="shared" si="26"/>
        <v>0</v>
      </c>
    </row>
    <row r="1700" ht="15">
      <c r="H1700" s="37">
        <f t="shared" si="26"/>
        <v>0</v>
      </c>
    </row>
    <row r="1701" ht="15">
      <c r="H1701" s="37">
        <f t="shared" si="26"/>
        <v>0</v>
      </c>
    </row>
    <row r="1702" ht="15">
      <c r="H1702" s="37">
        <f t="shared" si="26"/>
        <v>0</v>
      </c>
    </row>
    <row r="1703" ht="15">
      <c r="H1703" s="37">
        <f t="shared" si="26"/>
        <v>0</v>
      </c>
    </row>
    <row r="1704" ht="15">
      <c r="H1704" s="37">
        <f t="shared" si="26"/>
        <v>0</v>
      </c>
    </row>
    <row r="1705" ht="15">
      <c r="H1705" s="37">
        <f t="shared" si="26"/>
        <v>0</v>
      </c>
    </row>
    <row r="1706" ht="15">
      <c r="H1706" s="37">
        <f t="shared" si="26"/>
        <v>0</v>
      </c>
    </row>
    <row r="1707" ht="15">
      <c r="H1707" s="37">
        <f t="shared" si="26"/>
        <v>0</v>
      </c>
    </row>
    <row r="1708" ht="15">
      <c r="H1708" s="37">
        <f t="shared" si="26"/>
        <v>0</v>
      </c>
    </row>
    <row r="1709" ht="15">
      <c r="H1709" s="37">
        <f t="shared" si="26"/>
        <v>0</v>
      </c>
    </row>
    <row r="1710" ht="15">
      <c r="H1710" s="37">
        <f t="shared" si="26"/>
        <v>0</v>
      </c>
    </row>
    <row r="1711" ht="15">
      <c r="H1711" s="37">
        <f t="shared" si="26"/>
        <v>0</v>
      </c>
    </row>
    <row r="1712" ht="15">
      <c r="H1712" s="37">
        <f t="shared" si="26"/>
        <v>0</v>
      </c>
    </row>
    <row r="1713" ht="15">
      <c r="H1713" s="37">
        <f t="shared" si="26"/>
        <v>0</v>
      </c>
    </row>
    <row r="1714" ht="15">
      <c r="H1714" s="37">
        <f t="shared" si="26"/>
        <v>0</v>
      </c>
    </row>
    <row r="1715" ht="15">
      <c r="H1715" s="37">
        <f t="shared" si="26"/>
        <v>0</v>
      </c>
    </row>
    <row r="1716" ht="15">
      <c r="H1716" s="37">
        <f t="shared" si="26"/>
        <v>0</v>
      </c>
    </row>
    <row r="1717" ht="15">
      <c r="H1717" s="37">
        <f t="shared" si="26"/>
        <v>0</v>
      </c>
    </row>
    <row r="1718" ht="15">
      <c r="H1718" s="37">
        <f t="shared" si="26"/>
        <v>0</v>
      </c>
    </row>
    <row r="1719" ht="15">
      <c r="H1719" s="37">
        <f t="shared" si="26"/>
        <v>0</v>
      </c>
    </row>
    <row r="1720" ht="15">
      <c r="H1720" s="37">
        <f t="shared" si="26"/>
        <v>0</v>
      </c>
    </row>
    <row r="1721" ht="15">
      <c r="H1721" s="37">
        <f t="shared" si="26"/>
        <v>0</v>
      </c>
    </row>
    <row r="1722" ht="15">
      <c r="H1722" s="37">
        <f t="shared" si="26"/>
        <v>0</v>
      </c>
    </row>
    <row r="1723" ht="15">
      <c r="H1723" s="37">
        <f t="shared" si="26"/>
        <v>0</v>
      </c>
    </row>
    <row r="1724" ht="15">
      <c r="H1724" s="37">
        <f t="shared" si="26"/>
        <v>0</v>
      </c>
    </row>
    <row r="1725" ht="15">
      <c r="H1725" s="37">
        <f t="shared" si="26"/>
        <v>0</v>
      </c>
    </row>
    <row r="1726" ht="15">
      <c r="H1726" s="37">
        <f t="shared" si="26"/>
        <v>0</v>
      </c>
    </row>
    <row r="1727" ht="15">
      <c r="H1727" s="37">
        <f t="shared" si="26"/>
        <v>0</v>
      </c>
    </row>
    <row r="1728" ht="15">
      <c r="H1728" s="37">
        <f t="shared" si="26"/>
        <v>0</v>
      </c>
    </row>
    <row r="1729" ht="15">
      <c r="H1729" s="37">
        <f t="shared" si="26"/>
        <v>0</v>
      </c>
    </row>
    <row r="1730" ht="15">
      <c r="H1730" s="37">
        <f t="shared" si="26"/>
        <v>0</v>
      </c>
    </row>
    <row r="1731" ht="15">
      <c r="H1731" s="37">
        <f aca="true" t="shared" si="27" ref="H1731:H1794">IF(E1731=$O$2,F1731*G1731,IF(E1731=$O$3,F1731*G1731*1.5,IF(E1731=$O$4,F1731*G1731,0)))</f>
        <v>0</v>
      </c>
    </row>
    <row r="1732" ht="15">
      <c r="H1732" s="37">
        <f t="shared" si="27"/>
        <v>0</v>
      </c>
    </row>
    <row r="1733" ht="15">
      <c r="H1733" s="37">
        <f t="shared" si="27"/>
        <v>0</v>
      </c>
    </row>
    <row r="1734" ht="15">
      <c r="H1734" s="37">
        <f t="shared" si="27"/>
        <v>0</v>
      </c>
    </row>
    <row r="1735" ht="15">
      <c r="H1735" s="37">
        <f t="shared" si="27"/>
        <v>0</v>
      </c>
    </row>
    <row r="1736" ht="15">
      <c r="H1736" s="37">
        <f t="shared" si="27"/>
        <v>0</v>
      </c>
    </row>
    <row r="1737" ht="15">
      <c r="H1737" s="37">
        <f t="shared" si="27"/>
        <v>0</v>
      </c>
    </row>
    <row r="1738" ht="15">
      <c r="H1738" s="37">
        <f t="shared" si="27"/>
        <v>0</v>
      </c>
    </row>
    <row r="1739" ht="15">
      <c r="H1739" s="37">
        <f t="shared" si="27"/>
        <v>0</v>
      </c>
    </row>
    <row r="1740" ht="15">
      <c r="H1740" s="37">
        <f t="shared" si="27"/>
        <v>0</v>
      </c>
    </row>
    <row r="1741" ht="15">
      <c r="H1741" s="37">
        <f t="shared" si="27"/>
        <v>0</v>
      </c>
    </row>
    <row r="1742" ht="15">
      <c r="H1742" s="37">
        <f t="shared" si="27"/>
        <v>0</v>
      </c>
    </row>
    <row r="1743" ht="15">
      <c r="H1743" s="37">
        <f t="shared" si="27"/>
        <v>0</v>
      </c>
    </row>
    <row r="1744" ht="15">
      <c r="H1744" s="37">
        <f t="shared" si="27"/>
        <v>0</v>
      </c>
    </row>
    <row r="1745" ht="15">
      <c r="H1745" s="37">
        <f t="shared" si="27"/>
        <v>0</v>
      </c>
    </row>
    <row r="1746" ht="15">
      <c r="H1746" s="37">
        <f t="shared" si="27"/>
        <v>0</v>
      </c>
    </row>
    <row r="1747" ht="15">
      <c r="H1747" s="37">
        <f t="shared" si="27"/>
        <v>0</v>
      </c>
    </row>
    <row r="1748" ht="15">
      <c r="H1748" s="37">
        <f t="shared" si="27"/>
        <v>0</v>
      </c>
    </row>
    <row r="1749" ht="15">
      <c r="H1749" s="37">
        <f t="shared" si="27"/>
        <v>0</v>
      </c>
    </row>
    <row r="1750" ht="15">
      <c r="H1750" s="37">
        <f t="shared" si="27"/>
        <v>0</v>
      </c>
    </row>
    <row r="1751" ht="15">
      <c r="H1751" s="37">
        <f t="shared" si="27"/>
        <v>0</v>
      </c>
    </row>
    <row r="1752" ht="15">
      <c r="H1752" s="37">
        <f t="shared" si="27"/>
        <v>0</v>
      </c>
    </row>
    <row r="1753" ht="15">
      <c r="H1753" s="37">
        <f t="shared" si="27"/>
        <v>0</v>
      </c>
    </row>
    <row r="1754" ht="15">
      <c r="H1754" s="37">
        <f t="shared" si="27"/>
        <v>0</v>
      </c>
    </row>
    <row r="1755" ht="15">
      <c r="H1755" s="37">
        <f t="shared" si="27"/>
        <v>0</v>
      </c>
    </row>
    <row r="1756" ht="15">
      <c r="H1756" s="37">
        <f t="shared" si="27"/>
        <v>0</v>
      </c>
    </row>
    <row r="1757" ht="15">
      <c r="H1757" s="37">
        <f t="shared" si="27"/>
        <v>0</v>
      </c>
    </row>
    <row r="1758" ht="15">
      <c r="H1758" s="37">
        <f t="shared" si="27"/>
        <v>0</v>
      </c>
    </row>
    <row r="1759" ht="15">
      <c r="H1759" s="37">
        <f t="shared" si="27"/>
        <v>0</v>
      </c>
    </row>
    <row r="1760" ht="15">
      <c r="H1760" s="37">
        <f t="shared" si="27"/>
        <v>0</v>
      </c>
    </row>
    <row r="1761" ht="15">
      <c r="H1761" s="37">
        <f t="shared" si="27"/>
        <v>0</v>
      </c>
    </row>
    <row r="1762" ht="15">
      <c r="H1762" s="37">
        <f t="shared" si="27"/>
        <v>0</v>
      </c>
    </row>
    <row r="1763" ht="15">
      <c r="H1763" s="37">
        <f t="shared" si="27"/>
        <v>0</v>
      </c>
    </row>
    <row r="1764" ht="15">
      <c r="H1764" s="37">
        <f t="shared" si="27"/>
        <v>0</v>
      </c>
    </row>
    <row r="1765" ht="15">
      <c r="H1765" s="37">
        <f t="shared" si="27"/>
        <v>0</v>
      </c>
    </row>
    <row r="1766" ht="15">
      <c r="H1766" s="37">
        <f t="shared" si="27"/>
        <v>0</v>
      </c>
    </row>
    <row r="1767" ht="15">
      <c r="H1767" s="37">
        <f t="shared" si="27"/>
        <v>0</v>
      </c>
    </row>
    <row r="1768" ht="15">
      <c r="H1768" s="37">
        <f t="shared" si="27"/>
        <v>0</v>
      </c>
    </row>
    <row r="1769" ht="15">
      <c r="H1769" s="37">
        <f t="shared" si="27"/>
        <v>0</v>
      </c>
    </row>
    <row r="1770" ht="15">
      <c r="H1770" s="37">
        <f t="shared" si="27"/>
        <v>0</v>
      </c>
    </row>
    <row r="1771" ht="15">
      <c r="H1771" s="37">
        <f t="shared" si="27"/>
        <v>0</v>
      </c>
    </row>
    <row r="1772" ht="15">
      <c r="H1772" s="37">
        <f t="shared" si="27"/>
        <v>0</v>
      </c>
    </row>
    <row r="1773" ht="15">
      <c r="H1773" s="37">
        <f t="shared" si="27"/>
        <v>0</v>
      </c>
    </row>
    <row r="1774" ht="15">
      <c r="H1774" s="37">
        <f t="shared" si="27"/>
        <v>0</v>
      </c>
    </row>
    <row r="1775" ht="15">
      <c r="H1775" s="37">
        <f t="shared" si="27"/>
        <v>0</v>
      </c>
    </row>
    <row r="1776" ht="15">
      <c r="H1776" s="37">
        <f t="shared" si="27"/>
        <v>0</v>
      </c>
    </row>
    <row r="1777" ht="15">
      <c r="H1777" s="37">
        <f t="shared" si="27"/>
        <v>0</v>
      </c>
    </row>
    <row r="1778" ht="15">
      <c r="H1778" s="37">
        <f t="shared" si="27"/>
        <v>0</v>
      </c>
    </row>
    <row r="1779" ht="15">
      <c r="H1779" s="37">
        <f t="shared" si="27"/>
        <v>0</v>
      </c>
    </row>
    <row r="1780" ht="15">
      <c r="H1780" s="37">
        <f t="shared" si="27"/>
        <v>0</v>
      </c>
    </row>
    <row r="1781" ht="15">
      <c r="H1781" s="37">
        <f t="shared" si="27"/>
        <v>0</v>
      </c>
    </row>
    <row r="1782" ht="15">
      <c r="H1782" s="37">
        <f t="shared" si="27"/>
        <v>0</v>
      </c>
    </row>
    <row r="1783" ht="15">
      <c r="H1783" s="37">
        <f t="shared" si="27"/>
        <v>0</v>
      </c>
    </row>
    <row r="1784" ht="15">
      <c r="H1784" s="37">
        <f t="shared" si="27"/>
        <v>0</v>
      </c>
    </row>
    <row r="1785" ht="15">
      <c r="H1785" s="37">
        <f t="shared" si="27"/>
        <v>0</v>
      </c>
    </row>
    <row r="1786" ht="15">
      <c r="H1786" s="37">
        <f t="shared" si="27"/>
        <v>0</v>
      </c>
    </row>
    <row r="1787" ht="15">
      <c r="H1787" s="37">
        <f t="shared" si="27"/>
        <v>0</v>
      </c>
    </row>
    <row r="1788" ht="15">
      <c r="H1788" s="37">
        <f t="shared" si="27"/>
        <v>0</v>
      </c>
    </row>
    <row r="1789" ht="15">
      <c r="H1789" s="37">
        <f t="shared" si="27"/>
        <v>0</v>
      </c>
    </row>
    <row r="1790" ht="15">
      <c r="H1790" s="37">
        <f t="shared" si="27"/>
        <v>0</v>
      </c>
    </row>
    <row r="1791" ht="15">
      <c r="H1791" s="37">
        <f t="shared" si="27"/>
        <v>0</v>
      </c>
    </row>
    <row r="1792" ht="15">
      <c r="H1792" s="37">
        <f t="shared" si="27"/>
        <v>0</v>
      </c>
    </row>
    <row r="1793" ht="15">
      <c r="H1793" s="37">
        <f t="shared" si="27"/>
        <v>0</v>
      </c>
    </row>
    <row r="1794" ht="15">
      <c r="H1794" s="37">
        <f t="shared" si="27"/>
        <v>0</v>
      </c>
    </row>
    <row r="1795" ht="15">
      <c r="H1795" s="37">
        <f aca="true" t="shared" si="28" ref="H1795:H1858">IF(E1795=$O$2,F1795*G1795,IF(E1795=$O$3,F1795*G1795*1.5,IF(E1795=$O$4,F1795*G1795,0)))</f>
        <v>0</v>
      </c>
    </row>
    <row r="1796" ht="15">
      <c r="H1796" s="37">
        <f t="shared" si="28"/>
        <v>0</v>
      </c>
    </row>
    <row r="1797" ht="15">
      <c r="H1797" s="37">
        <f t="shared" si="28"/>
        <v>0</v>
      </c>
    </row>
    <row r="1798" ht="15">
      <c r="H1798" s="37">
        <f t="shared" si="28"/>
        <v>0</v>
      </c>
    </row>
    <row r="1799" ht="15">
      <c r="H1799" s="37">
        <f t="shared" si="28"/>
        <v>0</v>
      </c>
    </row>
    <row r="1800" ht="15">
      <c r="H1800" s="37">
        <f t="shared" si="28"/>
        <v>0</v>
      </c>
    </row>
    <row r="1801" ht="15">
      <c r="H1801" s="37">
        <f t="shared" si="28"/>
        <v>0</v>
      </c>
    </row>
    <row r="1802" ht="15">
      <c r="H1802" s="37">
        <f t="shared" si="28"/>
        <v>0</v>
      </c>
    </row>
    <row r="1803" ht="15">
      <c r="H1803" s="37">
        <f t="shared" si="28"/>
        <v>0</v>
      </c>
    </row>
    <row r="1804" ht="15">
      <c r="H1804" s="37">
        <f t="shared" si="28"/>
        <v>0</v>
      </c>
    </row>
    <row r="1805" ht="15">
      <c r="H1805" s="37">
        <f t="shared" si="28"/>
        <v>0</v>
      </c>
    </row>
    <row r="1806" ht="15">
      <c r="H1806" s="37">
        <f t="shared" si="28"/>
        <v>0</v>
      </c>
    </row>
    <row r="1807" ht="15">
      <c r="H1807" s="37">
        <f t="shared" si="28"/>
        <v>0</v>
      </c>
    </row>
    <row r="1808" ht="15">
      <c r="H1808" s="37">
        <f t="shared" si="28"/>
        <v>0</v>
      </c>
    </row>
    <row r="1809" ht="15">
      <c r="H1809" s="37">
        <f t="shared" si="28"/>
        <v>0</v>
      </c>
    </row>
    <row r="1810" ht="15">
      <c r="H1810" s="37">
        <f t="shared" si="28"/>
        <v>0</v>
      </c>
    </row>
    <row r="1811" ht="15">
      <c r="H1811" s="37">
        <f t="shared" si="28"/>
        <v>0</v>
      </c>
    </row>
    <row r="1812" ht="15">
      <c r="H1812" s="37">
        <f t="shared" si="28"/>
        <v>0</v>
      </c>
    </row>
    <row r="1813" ht="15">
      <c r="H1813" s="37">
        <f t="shared" si="28"/>
        <v>0</v>
      </c>
    </row>
    <row r="1814" ht="15">
      <c r="H1814" s="37">
        <f t="shared" si="28"/>
        <v>0</v>
      </c>
    </row>
    <row r="1815" ht="15">
      <c r="H1815" s="37">
        <f t="shared" si="28"/>
        <v>0</v>
      </c>
    </row>
    <row r="1816" ht="15">
      <c r="H1816" s="37">
        <f t="shared" si="28"/>
        <v>0</v>
      </c>
    </row>
    <row r="1817" ht="15">
      <c r="H1817" s="37">
        <f t="shared" si="28"/>
        <v>0</v>
      </c>
    </row>
    <row r="1818" ht="15">
      <c r="H1818" s="37">
        <f t="shared" si="28"/>
        <v>0</v>
      </c>
    </row>
    <row r="1819" ht="15">
      <c r="H1819" s="37">
        <f t="shared" si="28"/>
        <v>0</v>
      </c>
    </row>
    <row r="1820" ht="15">
      <c r="H1820" s="37">
        <f t="shared" si="28"/>
        <v>0</v>
      </c>
    </row>
    <row r="1821" ht="15">
      <c r="H1821" s="37">
        <f t="shared" si="28"/>
        <v>0</v>
      </c>
    </row>
    <row r="1822" ht="15">
      <c r="H1822" s="37">
        <f t="shared" si="28"/>
        <v>0</v>
      </c>
    </row>
    <row r="1823" ht="15">
      <c r="H1823" s="37">
        <f t="shared" si="28"/>
        <v>0</v>
      </c>
    </row>
    <row r="1824" ht="15">
      <c r="H1824" s="37">
        <f t="shared" si="28"/>
        <v>0</v>
      </c>
    </row>
    <row r="1825" ht="15">
      <c r="H1825" s="37">
        <f t="shared" si="28"/>
        <v>0</v>
      </c>
    </row>
    <row r="1826" ht="15">
      <c r="H1826" s="37">
        <f t="shared" si="28"/>
        <v>0</v>
      </c>
    </row>
    <row r="1827" ht="15">
      <c r="H1827" s="37">
        <f t="shared" si="28"/>
        <v>0</v>
      </c>
    </row>
    <row r="1828" ht="15">
      <c r="H1828" s="37">
        <f t="shared" si="28"/>
        <v>0</v>
      </c>
    </row>
    <row r="1829" ht="15">
      <c r="H1829" s="37">
        <f t="shared" si="28"/>
        <v>0</v>
      </c>
    </row>
    <row r="1830" ht="15">
      <c r="H1830" s="37">
        <f t="shared" si="28"/>
        <v>0</v>
      </c>
    </row>
    <row r="1831" ht="15">
      <c r="H1831" s="37">
        <f t="shared" si="28"/>
        <v>0</v>
      </c>
    </row>
    <row r="1832" ht="15">
      <c r="H1832" s="37">
        <f t="shared" si="28"/>
        <v>0</v>
      </c>
    </row>
    <row r="1833" ht="15">
      <c r="H1833" s="37">
        <f t="shared" si="28"/>
        <v>0</v>
      </c>
    </row>
    <row r="1834" ht="15">
      <c r="H1834" s="37">
        <f t="shared" si="28"/>
        <v>0</v>
      </c>
    </row>
    <row r="1835" ht="15">
      <c r="H1835" s="37">
        <f t="shared" si="28"/>
        <v>0</v>
      </c>
    </row>
    <row r="1836" ht="15">
      <c r="H1836" s="37">
        <f t="shared" si="28"/>
        <v>0</v>
      </c>
    </row>
    <row r="1837" ht="15">
      <c r="H1837" s="37">
        <f t="shared" si="28"/>
        <v>0</v>
      </c>
    </row>
    <row r="1838" ht="15">
      <c r="H1838" s="37">
        <f t="shared" si="28"/>
        <v>0</v>
      </c>
    </row>
    <row r="1839" ht="15">
      <c r="H1839" s="37">
        <f t="shared" si="28"/>
        <v>0</v>
      </c>
    </row>
    <row r="1840" ht="15">
      <c r="H1840" s="37">
        <f t="shared" si="28"/>
        <v>0</v>
      </c>
    </row>
    <row r="1841" ht="15">
      <c r="H1841" s="37">
        <f t="shared" si="28"/>
        <v>0</v>
      </c>
    </row>
    <row r="1842" ht="15">
      <c r="H1842" s="37">
        <f t="shared" si="28"/>
        <v>0</v>
      </c>
    </row>
    <row r="1843" ht="15">
      <c r="H1843" s="37">
        <f t="shared" si="28"/>
        <v>0</v>
      </c>
    </row>
    <row r="1844" ht="15">
      <c r="H1844" s="37">
        <f t="shared" si="28"/>
        <v>0</v>
      </c>
    </row>
    <row r="1845" ht="15">
      <c r="H1845" s="37">
        <f t="shared" si="28"/>
        <v>0</v>
      </c>
    </row>
    <row r="1846" ht="15">
      <c r="H1846" s="37">
        <f t="shared" si="28"/>
        <v>0</v>
      </c>
    </row>
    <row r="1847" ht="15">
      <c r="H1847" s="37">
        <f t="shared" si="28"/>
        <v>0</v>
      </c>
    </row>
    <row r="1848" ht="15">
      <c r="H1848" s="37">
        <f t="shared" si="28"/>
        <v>0</v>
      </c>
    </row>
    <row r="1849" ht="15">
      <c r="H1849" s="37">
        <f t="shared" si="28"/>
        <v>0</v>
      </c>
    </row>
    <row r="1850" ht="15">
      <c r="H1850" s="37">
        <f t="shared" si="28"/>
        <v>0</v>
      </c>
    </row>
    <row r="1851" ht="15">
      <c r="H1851" s="37">
        <f t="shared" si="28"/>
        <v>0</v>
      </c>
    </row>
    <row r="1852" ht="15">
      <c r="H1852" s="37">
        <f t="shared" si="28"/>
        <v>0</v>
      </c>
    </row>
    <row r="1853" ht="15">
      <c r="H1853" s="37">
        <f t="shared" si="28"/>
        <v>0</v>
      </c>
    </row>
    <row r="1854" ht="15">
      <c r="H1854" s="37">
        <f t="shared" si="28"/>
        <v>0</v>
      </c>
    </row>
    <row r="1855" ht="15">
      <c r="H1855" s="37">
        <f t="shared" si="28"/>
        <v>0</v>
      </c>
    </row>
    <row r="1856" ht="15">
      <c r="H1856" s="37">
        <f t="shared" si="28"/>
        <v>0</v>
      </c>
    </row>
    <row r="1857" ht="15">
      <c r="H1857" s="37">
        <f t="shared" si="28"/>
        <v>0</v>
      </c>
    </row>
    <row r="1858" ht="15">
      <c r="H1858" s="37">
        <f t="shared" si="28"/>
        <v>0</v>
      </c>
    </row>
    <row r="1859" ht="15">
      <c r="H1859" s="37">
        <f aca="true" t="shared" si="29" ref="H1859:H1922">IF(E1859=$O$2,F1859*G1859,IF(E1859=$O$3,F1859*G1859*1.5,IF(E1859=$O$4,F1859*G1859,0)))</f>
        <v>0</v>
      </c>
    </row>
    <row r="1860" ht="15">
      <c r="H1860" s="37">
        <f t="shared" si="29"/>
        <v>0</v>
      </c>
    </row>
    <row r="1861" ht="15">
      <c r="H1861" s="37">
        <f t="shared" si="29"/>
        <v>0</v>
      </c>
    </row>
    <row r="1862" ht="15">
      <c r="H1862" s="37">
        <f t="shared" si="29"/>
        <v>0</v>
      </c>
    </row>
    <row r="1863" ht="15">
      <c r="H1863" s="37">
        <f t="shared" si="29"/>
        <v>0</v>
      </c>
    </row>
    <row r="1864" ht="15">
      <c r="H1864" s="37">
        <f t="shared" si="29"/>
        <v>0</v>
      </c>
    </row>
    <row r="1865" ht="15">
      <c r="H1865" s="37">
        <f t="shared" si="29"/>
        <v>0</v>
      </c>
    </row>
    <row r="1866" ht="15">
      <c r="H1866" s="37">
        <f t="shared" si="29"/>
        <v>0</v>
      </c>
    </row>
    <row r="1867" ht="15">
      <c r="H1867" s="37">
        <f t="shared" si="29"/>
        <v>0</v>
      </c>
    </row>
    <row r="1868" ht="15">
      <c r="H1868" s="37">
        <f t="shared" si="29"/>
        <v>0</v>
      </c>
    </row>
    <row r="1869" ht="15">
      <c r="H1869" s="37">
        <f t="shared" si="29"/>
        <v>0</v>
      </c>
    </row>
    <row r="1870" ht="15">
      <c r="H1870" s="37">
        <f t="shared" si="29"/>
        <v>0</v>
      </c>
    </row>
    <row r="1871" ht="15">
      <c r="H1871" s="37">
        <f t="shared" si="29"/>
        <v>0</v>
      </c>
    </row>
    <row r="1872" ht="15">
      <c r="H1872" s="37">
        <f t="shared" si="29"/>
        <v>0</v>
      </c>
    </row>
    <row r="1873" ht="15">
      <c r="H1873" s="37">
        <f t="shared" si="29"/>
        <v>0</v>
      </c>
    </row>
    <row r="1874" ht="15">
      <c r="H1874" s="37">
        <f t="shared" si="29"/>
        <v>0</v>
      </c>
    </row>
    <row r="1875" ht="15">
      <c r="H1875" s="37">
        <f t="shared" si="29"/>
        <v>0</v>
      </c>
    </row>
    <row r="1876" ht="15">
      <c r="H1876" s="37">
        <f t="shared" si="29"/>
        <v>0</v>
      </c>
    </row>
    <row r="1877" ht="15">
      <c r="H1877" s="37">
        <f t="shared" si="29"/>
        <v>0</v>
      </c>
    </row>
    <row r="1878" ht="15">
      <c r="H1878" s="37">
        <f t="shared" si="29"/>
        <v>0</v>
      </c>
    </row>
    <row r="1879" ht="15">
      <c r="H1879" s="37">
        <f t="shared" si="29"/>
        <v>0</v>
      </c>
    </row>
    <row r="1880" ht="15">
      <c r="H1880" s="37">
        <f t="shared" si="29"/>
        <v>0</v>
      </c>
    </row>
    <row r="1881" ht="15">
      <c r="H1881" s="37">
        <f t="shared" si="29"/>
        <v>0</v>
      </c>
    </row>
    <row r="1882" ht="15">
      <c r="H1882" s="37">
        <f t="shared" si="29"/>
        <v>0</v>
      </c>
    </row>
    <row r="1883" ht="15">
      <c r="H1883" s="37">
        <f t="shared" si="29"/>
        <v>0</v>
      </c>
    </row>
    <row r="1884" ht="15">
      <c r="H1884" s="37">
        <f t="shared" si="29"/>
        <v>0</v>
      </c>
    </row>
    <row r="1885" ht="15">
      <c r="H1885" s="37">
        <f t="shared" si="29"/>
        <v>0</v>
      </c>
    </row>
    <row r="1886" ht="15">
      <c r="H1886" s="37">
        <f t="shared" si="29"/>
        <v>0</v>
      </c>
    </row>
    <row r="1887" ht="15">
      <c r="H1887" s="37">
        <f t="shared" si="29"/>
        <v>0</v>
      </c>
    </row>
    <row r="1888" ht="15">
      <c r="H1888" s="37">
        <f t="shared" si="29"/>
        <v>0</v>
      </c>
    </row>
    <row r="1889" ht="15">
      <c r="H1889" s="37">
        <f t="shared" si="29"/>
        <v>0</v>
      </c>
    </row>
    <row r="1890" ht="15">
      <c r="H1890" s="37">
        <f t="shared" si="29"/>
        <v>0</v>
      </c>
    </row>
    <row r="1891" ht="15">
      <c r="H1891" s="37">
        <f t="shared" si="29"/>
        <v>0</v>
      </c>
    </row>
    <row r="1892" ht="15">
      <c r="H1892" s="37">
        <f t="shared" si="29"/>
        <v>0</v>
      </c>
    </row>
    <row r="1893" ht="15">
      <c r="H1893" s="37">
        <f t="shared" si="29"/>
        <v>0</v>
      </c>
    </row>
    <row r="1894" ht="15">
      <c r="H1894" s="37">
        <f t="shared" si="29"/>
        <v>0</v>
      </c>
    </row>
    <row r="1895" ht="15">
      <c r="H1895" s="37">
        <f t="shared" si="29"/>
        <v>0</v>
      </c>
    </row>
    <row r="1896" ht="15">
      <c r="H1896" s="37">
        <f t="shared" si="29"/>
        <v>0</v>
      </c>
    </row>
    <row r="1897" ht="15">
      <c r="H1897" s="37">
        <f t="shared" si="29"/>
        <v>0</v>
      </c>
    </row>
    <row r="1898" ht="15">
      <c r="H1898" s="37">
        <f t="shared" si="29"/>
        <v>0</v>
      </c>
    </row>
    <row r="1899" ht="15">
      <c r="H1899" s="37">
        <f t="shared" si="29"/>
        <v>0</v>
      </c>
    </row>
    <row r="1900" ht="15">
      <c r="H1900" s="37">
        <f t="shared" si="29"/>
        <v>0</v>
      </c>
    </row>
    <row r="1901" ht="15">
      <c r="H1901" s="37">
        <f t="shared" si="29"/>
        <v>0</v>
      </c>
    </row>
    <row r="1902" ht="15">
      <c r="H1902" s="37">
        <f t="shared" si="29"/>
        <v>0</v>
      </c>
    </row>
    <row r="1903" ht="15">
      <c r="H1903" s="37">
        <f t="shared" si="29"/>
        <v>0</v>
      </c>
    </row>
    <row r="1904" ht="15">
      <c r="H1904" s="37">
        <f t="shared" si="29"/>
        <v>0</v>
      </c>
    </row>
    <row r="1905" ht="15">
      <c r="H1905" s="37">
        <f t="shared" si="29"/>
        <v>0</v>
      </c>
    </row>
    <row r="1906" ht="15">
      <c r="H1906" s="37">
        <f t="shared" si="29"/>
        <v>0</v>
      </c>
    </row>
    <row r="1907" ht="15">
      <c r="H1907" s="37">
        <f t="shared" si="29"/>
        <v>0</v>
      </c>
    </row>
    <row r="1908" ht="15">
      <c r="H1908" s="37">
        <f t="shared" si="29"/>
        <v>0</v>
      </c>
    </row>
    <row r="1909" ht="15">
      <c r="H1909" s="37">
        <f t="shared" si="29"/>
        <v>0</v>
      </c>
    </row>
    <row r="1910" ht="15">
      <c r="H1910" s="37">
        <f t="shared" si="29"/>
        <v>0</v>
      </c>
    </row>
    <row r="1911" ht="15">
      <c r="H1911" s="37">
        <f t="shared" si="29"/>
        <v>0</v>
      </c>
    </row>
    <row r="1912" ht="15">
      <c r="H1912" s="37">
        <f t="shared" si="29"/>
        <v>0</v>
      </c>
    </row>
    <row r="1913" ht="15">
      <c r="H1913" s="37">
        <f t="shared" si="29"/>
        <v>0</v>
      </c>
    </row>
    <row r="1914" ht="15">
      <c r="H1914" s="37">
        <f t="shared" si="29"/>
        <v>0</v>
      </c>
    </row>
    <row r="1915" ht="15">
      <c r="H1915" s="37">
        <f t="shared" si="29"/>
        <v>0</v>
      </c>
    </row>
    <row r="1916" ht="15">
      <c r="H1916" s="37">
        <f t="shared" si="29"/>
        <v>0</v>
      </c>
    </row>
    <row r="1917" ht="15">
      <c r="H1917" s="37">
        <f t="shared" si="29"/>
        <v>0</v>
      </c>
    </row>
    <row r="1918" ht="15">
      <c r="H1918" s="37">
        <f t="shared" si="29"/>
        <v>0</v>
      </c>
    </row>
    <row r="1919" ht="15">
      <c r="H1919" s="37">
        <f t="shared" si="29"/>
        <v>0</v>
      </c>
    </row>
    <row r="1920" ht="15">
      <c r="H1920" s="37">
        <f t="shared" si="29"/>
        <v>0</v>
      </c>
    </row>
    <row r="1921" ht="15">
      <c r="H1921" s="37">
        <f t="shared" si="29"/>
        <v>0</v>
      </c>
    </row>
    <row r="1922" ht="15">
      <c r="H1922" s="37">
        <f t="shared" si="29"/>
        <v>0</v>
      </c>
    </row>
    <row r="1923" ht="15">
      <c r="H1923" s="37">
        <f aca="true" t="shared" si="30" ref="H1923:H1986">IF(E1923=$O$2,F1923*G1923,IF(E1923=$O$3,F1923*G1923*1.5,IF(E1923=$O$4,F1923*G1923,0)))</f>
        <v>0</v>
      </c>
    </row>
    <row r="1924" ht="15">
      <c r="H1924" s="37">
        <f t="shared" si="30"/>
        <v>0</v>
      </c>
    </row>
    <row r="1925" ht="15">
      <c r="H1925" s="37">
        <f t="shared" si="30"/>
        <v>0</v>
      </c>
    </row>
    <row r="1926" ht="15">
      <c r="H1926" s="37">
        <f t="shared" si="30"/>
        <v>0</v>
      </c>
    </row>
    <row r="1927" ht="15">
      <c r="H1927" s="37">
        <f t="shared" si="30"/>
        <v>0</v>
      </c>
    </row>
    <row r="1928" ht="15">
      <c r="H1928" s="37">
        <f t="shared" si="30"/>
        <v>0</v>
      </c>
    </row>
    <row r="1929" ht="15">
      <c r="H1929" s="37">
        <f t="shared" si="30"/>
        <v>0</v>
      </c>
    </row>
    <row r="1930" ht="15">
      <c r="H1930" s="37">
        <f t="shared" si="30"/>
        <v>0</v>
      </c>
    </row>
    <row r="1931" ht="15">
      <c r="H1931" s="37">
        <f t="shared" si="30"/>
        <v>0</v>
      </c>
    </row>
    <row r="1932" ht="15">
      <c r="H1932" s="37">
        <f t="shared" si="30"/>
        <v>0</v>
      </c>
    </row>
    <row r="1933" ht="15">
      <c r="H1933" s="37">
        <f t="shared" si="30"/>
        <v>0</v>
      </c>
    </row>
    <row r="1934" ht="15">
      <c r="H1934" s="37">
        <f t="shared" si="30"/>
        <v>0</v>
      </c>
    </row>
    <row r="1935" ht="15">
      <c r="H1935" s="37">
        <f t="shared" si="30"/>
        <v>0</v>
      </c>
    </row>
    <row r="1936" ht="15">
      <c r="H1936" s="37">
        <f t="shared" si="30"/>
        <v>0</v>
      </c>
    </row>
    <row r="1937" ht="15">
      <c r="H1937" s="37">
        <f t="shared" si="30"/>
        <v>0</v>
      </c>
    </row>
    <row r="1938" ht="15">
      <c r="H1938" s="37">
        <f t="shared" si="30"/>
        <v>0</v>
      </c>
    </row>
    <row r="1939" ht="15">
      <c r="H1939" s="37">
        <f t="shared" si="30"/>
        <v>0</v>
      </c>
    </row>
    <row r="1940" ht="15">
      <c r="H1940" s="37">
        <f t="shared" si="30"/>
        <v>0</v>
      </c>
    </row>
    <row r="1941" ht="15">
      <c r="H1941" s="37">
        <f t="shared" si="30"/>
        <v>0</v>
      </c>
    </row>
    <row r="1942" ht="15">
      <c r="H1942" s="37">
        <f t="shared" si="30"/>
        <v>0</v>
      </c>
    </row>
    <row r="1943" ht="15">
      <c r="H1943" s="37">
        <f t="shared" si="30"/>
        <v>0</v>
      </c>
    </row>
    <row r="1944" ht="15">
      <c r="H1944" s="37">
        <f t="shared" si="30"/>
        <v>0</v>
      </c>
    </row>
    <row r="1945" ht="15">
      <c r="H1945" s="37">
        <f t="shared" si="30"/>
        <v>0</v>
      </c>
    </row>
    <row r="1946" ht="15">
      <c r="H1946" s="37">
        <f t="shared" si="30"/>
        <v>0</v>
      </c>
    </row>
    <row r="1947" ht="15">
      <c r="H1947" s="37">
        <f t="shared" si="30"/>
        <v>0</v>
      </c>
    </row>
    <row r="1948" ht="15">
      <c r="H1948" s="37">
        <f t="shared" si="30"/>
        <v>0</v>
      </c>
    </row>
    <row r="1949" ht="15">
      <c r="H1949" s="37">
        <f t="shared" si="30"/>
        <v>0</v>
      </c>
    </row>
    <row r="1950" ht="15">
      <c r="H1950" s="37">
        <f t="shared" si="30"/>
        <v>0</v>
      </c>
    </row>
    <row r="1951" ht="15">
      <c r="H1951" s="37">
        <f t="shared" si="30"/>
        <v>0</v>
      </c>
    </row>
    <row r="1952" ht="15">
      <c r="H1952" s="37">
        <f t="shared" si="30"/>
        <v>0</v>
      </c>
    </row>
    <row r="1953" ht="15">
      <c r="H1953" s="37">
        <f t="shared" si="30"/>
        <v>0</v>
      </c>
    </row>
    <row r="1954" ht="15">
      <c r="H1954" s="37">
        <f t="shared" si="30"/>
        <v>0</v>
      </c>
    </row>
    <row r="1955" ht="15">
      <c r="H1955" s="37">
        <f t="shared" si="30"/>
        <v>0</v>
      </c>
    </row>
    <row r="1956" ht="15">
      <c r="H1956" s="37">
        <f t="shared" si="30"/>
        <v>0</v>
      </c>
    </row>
    <row r="1957" ht="15">
      <c r="H1957" s="37">
        <f t="shared" si="30"/>
        <v>0</v>
      </c>
    </row>
    <row r="1958" ht="15">
      <c r="H1958" s="37">
        <f t="shared" si="30"/>
        <v>0</v>
      </c>
    </row>
    <row r="1959" ht="15">
      <c r="H1959" s="37">
        <f t="shared" si="30"/>
        <v>0</v>
      </c>
    </row>
    <row r="1960" ht="15">
      <c r="H1960" s="37">
        <f t="shared" si="30"/>
        <v>0</v>
      </c>
    </row>
    <row r="1961" ht="15">
      <c r="H1961" s="37">
        <f t="shared" si="30"/>
        <v>0</v>
      </c>
    </row>
    <row r="1962" ht="15">
      <c r="H1962" s="37">
        <f t="shared" si="30"/>
        <v>0</v>
      </c>
    </row>
    <row r="1963" ht="15">
      <c r="H1963" s="37">
        <f t="shared" si="30"/>
        <v>0</v>
      </c>
    </row>
    <row r="1964" ht="15">
      <c r="H1964" s="37">
        <f t="shared" si="30"/>
        <v>0</v>
      </c>
    </row>
    <row r="1965" ht="15">
      <c r="H1965" s="37">
        <f t="shared" si="30"/>
        <v>0</v>
      </c>
    </row>
    <row r="1966" ht="15">
      <c r="H1966" s="37">
        <f t="shared" si="30"/>
        <v>0</v>
      </c>
    </row>
    <row r="1967" ht="15">
      <c r="H1967" s="37">
        <f t="shared" si="30"/>
        <v>0</v>
      </c>
    </row>
    <row r="1968" ht="15">
      <c r="H1968" s="37">
        <f t="shared" si="30"/>
        <v>0</v>
      </c>
    </row>
    <row r="1969" ht="15">
      <c r="H1969" s="37">
        <f t="shared" si="30"/>
        <v>0</v>
      </c>
    </row>
    <row r="1970" ht="15">
      <c r="H1970" s="37">
        <f t="shared" si="30"/>
        <v>0</v>
      </c>
    </row>
    <row r="1971" ht="15">
      <c r="H1971" s="37">
        <f t="shared" si="30"/>
        <v>0</v>
      </c>
    </row>
    <row r="1972" ht="15">
      <c r="H1972" s="37">
        <f t="shared" si="30"/>
        <v>0</v>
      </c>
    </row>
    <row r="1973" ht="15">
      <c r="H1973" s="37">
        <f t="shared" si="30"/>
        <v>0</v>
      </c>
    </row>
    <row r="1974" ht="15">
      <c r="H1974" s="37">
        <f t="shared" si="30"/>
        <v>0</v>
      </c>
    </row>
    <row r="1975" ht="15">
      <c r="H1975" s="37">
        <f t="shared" si="30"/>
        <v>0</v>
      </c>
    </row>
    <row r="1976" ht="15">
      <c r="H1976" s="37">
        <f t="shared" si="30"/>
        <v>0</v>
      </c>
    </row>
    <row r="1977" ht="15">
      <c r="H1977" s="37">
        <f t="shared" si="30"/>
        <v>0</v>
      </c>
    </row>
    <row r="1978" ht="15">
      <c r="H1978" s="37">
        <f t="shared" si="30"/>
        <v>0</v>
      </c>
    </row>
    <row r="1979" ht="15">
      <c r="H1979" s="37">
        <f t="shared" si="30"/>
        <v>0</v>
      </c>
    </row>
    <row r="1980" ht="15">
      <c r="H1980" s="37">
        <f t="shared" si="30"/>
        <v>0</v>
      </c>
    </row>
    <row r="1981" ht="15">
      <c r="H1981" s="37">
        <f t="shared" si="30"/>
        <v>0</v>
      </c>
    </row>
    <row r="1982" ht="15">
      <c r="H1982" s="37">
        <f t="shared" si="30"/>
        <v>0</v>
      </c>
    </row>
    <row r="1983" ht="15">
      <c r="H1983" s="37">
        <f t="shared" si="30"/>
        <v>0</v>
      </c>
    </row>
    <row r="1984" ht="15">
      <c r="H1984" s="37">
        <f t="shared" si="30"/>
        <v>0</v>
      </c>
    </row>
    <row r="1985" ht="15">
      <c r="H1985" s="37">
        <f t="shared" si="30"/>
        <v>0</v>
      </c>
    </row>
    <row r="1986" ht="15">
      <c r="H1986" s="37">
        <f t="shared" si="30"/>
        <v>0</v>
      </c>
    </row>
    <row r="1987" ht="15">
      <c r="H1987" s="37">
        <f aca="true" t="shared" si="31" ref="H1987:H2050">IF(E1987=$O$2,F1987*G1987,IF(E1987=$O$3,F1987*G1987*1.5,IF(E1987=$O$4,F1987*G1987,0)))</f>
        <v>0</v>
      </c>
    </row>
    <row r="1988" ht="15">
      <c r="H1988" s="37">
        <f t="shared" si="31"/>
        <v>0</v>
      </c>
    </row>
    <row r="1989" ht="15">
      <c r="H1989" s="37">
        <f t="shared" si="31"/>
        <v>0</v>
      </c>
    </row>
    <row r="1990" ht="15">
      <c r="H1990" s="37">
        <f t="shared" si="31"/>
        <v>0</v>
      </c>
    </row>
    <row r="1991" ht="15">
      <c r="H1991" s="37">
        <f t="shared" si="31"/>
        <v>0</v>
      </c>
    </row>
    <row r="1992" ht="15">
      <c r="H1992" s="37">
        <f t="shared" si="31"/>
        <v>0</v>
      </c>
    </row>
    <row r="1993" ht="15">
      <c r="H1993" s="37">
        <f t="shared" si="31"/>
        <v>0</v>
      </c>
    </row>
    <row r="1994" ht="15">
      <c r="H1994" s="37">
        <f t="shared" si="31"/>
        <v>0</v>
      </c>
    </row>
    <row r="1995" ht="15">
      <c r="H1995" s="37">
        <f t="shared" si="31"/>
        <v>0</v>
      </c>
    </row>
    <row r="1996" ht="15">
      <c r="H1996" s="37">
        <f t="shared" si="31"/>
        <v>0</v>
      </c>
    </row>
    <row r="1997" ht="15">
      <c r="H1997" s="37">
        <f t="shared" si="31"/>
        <v>0</v>
      </c>
    </row>
    <row r="1998" ht="15">
      <c r="H1998" s="37">
        <f t="shared" si="31"/>
        <v>0</v>
      </c>
    </row>
    <row r="1999" ht="15">
      <c r="H1999" s="37">
        <f t="shared" si="31"/>
        <v>0</v>
      </c>
    </row>
    <row r="2000" ht="15">
      <c r="H2000" s="37">
        <f t="shared" si="31"/>
        <v>0</v>
      </c>
    </row>
    <row r="2001" ht="15">
      <c r="H2001" s="37">
        <f t="shared" si="31"/>
        <v>0</v>
      </c>
    </row>
    <row r="2002" ht="15">
      <c r="H2002" s="37">
        <f t="shared" si="31"/>
        <v>0</v>
      </c>
    </row>
    <row r="2003" ht="15">
      <c r="H2003" s="37">
        <f t="shared" si="31"/>
        <v>0</v>
      </c>
    </row>
    <row r="2004" ht="15">
      <c r="H2004" s="37">
        <f t="shared" si="31"/>
        <v>0</v>
      </c>
    </row>
    <row r="2005" ht="15">
      <c r="H2005" s="37">
        <f t="shared" si="31"/>
        <v>0</v>
      </c>
    </row>
    <row r="2006" ht="15">
      <c r="H2006" s="37">
        <f t="shared" si="31"/>
        <v>0</v>
      </c>
    </row>
    <row r="2007" ht="15">
      <c r="H2007" s="37">
        <f t="shared" si="31"/>
        <v>0</v>
      </c>
    </row>
    <row r="2008" ht="15">
      <c r="H2008" s="37">
        <f t="shared" si="31"/>
        <v>0</v>
      </c>
    </row>
    <row r="2009" ht="15">
      <c r="H2009" s="37">
        <f t="shared" si="31"/>
        <v>0</v>
      </c>
    </row>
    <row r="2010" ht="15">
      <c r="H2010" s="37">
        <f t="shared" si="31"/>
        <v>0</v>
      </c>
    </row>
    <row r="2011" ht="15">
      <c r="H2011" s="37">
        <f t="shared" si="31"/>
        <v>0</v>
      </c>
    </row>
    <row r="2012" ht="15">
      <c r="H2012" s="37">
        <f t="shared" si="31"/>
        <v>0</v>
      </c>
    </row>
    <row r="2013" ht="15">
      <c r="H2013" s="37">
        <f t="shared" si="31"/>
        <v>0</v>
      </c>
    </row>
    <row r="2014" ht="15">
      <c r="H2014" s="37">
        <f t="shared" si="31"/>
        <v>0</v>
      </c>
    </row>
    <row r="2015" ht="15">
      <c r="H2015" s="37">
        <f t="shared" si="31"/>
        <v>0</v>
      </c>
    </row>
    <row r="2016" ht="15">
      <c r="H2016" s="37">
        <f t="shared" si="31"/>
        <v>0</v>
      </c>
    </row>
    <row r="2017" ht="15">
      <c r="H2017" s="37">
        <f t="shared" si="31"/>
        <v>0</v>
      </c>
    </row>
    <row r="2018" ht="15">
      <c r="H2018" s="37">
        <f t="shared" si="31"/>
        <v>0</v>
      </c>
    </row>
    <row r="2019" ht="15">
      <c r="H2019" s="37">
        <f t="shared" si="31"/>
        <v>0</v>
      </c>
    </row>
    <row r="2020" ht="15">
      <c r="H2020" s="37">
        <f t="shared" si="31"/>
        <v>0</v>
      </c>
    </row>
    <row r="2021" ht="15">
      <c r="H2021" s="37">
        <f t="shared" si="31"/>
        <v>0</v>
      </c>
    </row>
    <row r="2022" ht="15">
      <c r="H2022" s="37">
        <f t="shared" si="31"/>
        <v>0</v>
      </c>
    </row>
    <row r="2023" ht="15">
      <c r="H2023" s="37">
        <f t="shared" si="31"/>
        <v>0</v>
      </c>
    </row>
    <row r="2024" ht="15">
      <c r="H2024" s="37">
        <f t="shared" si="31"/>
        <v>0</v>
      </c>
    </row>
    <row r="2025" ht="15">
      <c r="H2025" s="37">
        <f t="shared" si="31"/>
        <v>0</v>
      </c>
    </row>
    <row r="2026" ht="15">
      <c r="H2026" s="37">
        <f t="shared" si="31"/>
        <v>0</v>
      </c>
    </row>
    <row r="2027" ht="15">
      <c r="H2027" s="37">
        <f t="shared" si="31"/>
        <v>0</v>
      </c>
    </row>
    <row r="2028" ht="15">
      <c r="H2028" s="37">
        <f t="shared" si="31"/>
        <v>0</v>
      </c>
    </row>
    <row r="2029" ht="15">
      <c r="H2029" s="37">
        <f t="shared" si="31"/>
        <v>0</v>
      </c>
    </row>
    <row r="2030" ht="15">
      <c r="H2030" s="37">
        <f t="shared" si="31"/>
        <v>0</v>
      </c>
    </row>
    <row r="2031" ht="15">
      <c r="H2031" s="37">
        <f t="shared" si="31"/>
        <v>0</v>
      </c>
    </row>
    <row r="2032" ht="15">
      <c r="H2032" s="37">
        <f t="shared" si="31"/>
        <v>0</v>
      </c>
    </row>
    <row r="2033" ht="15">
      <c r="H2033" s="37">
        <f t="shared" si="31"/>
        <v>0</v>
      </c>
    </row>
    <row r="2034" ht="15">
      <c r="H2034" s="37">
        <f t="shared" si="31"/>
        <v>0</v>
      </c>
    </row>
    <row r="2035" ht="15">
      <c r="H2035" s="37">
        <f t="shared" si="31"/>
        <v>0</v>
      </c>
    </row>
    <row r="2036" ht="15">
      <c r="H2036" s="37">
        <f t="shared" si="31"/>
        <v>0</v>
      </c>
    </row>
    <row r="2037" ht="15">
      <c r="H2037" s="37">
        <f t="shared" si="31"/>
        <v>0</v>
      </c>
    </row>
    <row r="2038" ht="15">
      <c r="H2038" s="37">
        <f t="shared" si="31"/>
        <v>0</v>
      </c>
    </row>
    <row r="2039" ht="15">
      <c r="H2039" s="37">
        <f t="shared" si="31"/>
        <v>0</v>
      </c>
    </row>
    <row r="2040" ht="15">
      <c r="H2040" s="37">
        <f t="shared" si="31"/>
        <v>0</v>
      </c>
    </row>
    <row r="2041" ht="15">
      <c r="H2041" s="37">
        <f t="shared" si="31"/>
        <v>0</v>
      </c>
    </row>
    <row r="2042" ht="15">
      <c r="H2042" s="37">
        <f t="shared" si="31"/>
        <v>0</v>
      </c>
    </row>
    <row r="2043" ht="15">
      <c r="H2043" s="37">
        <f t="shared" si="31"/>
        <v>0</v>
      </c>
    </row>
    <row r="2044" ht="15">
      <c r="H2044" s="37">
        <f t="shared" si="31"/>
        <v>0</v>
      </c>
    </row>
    <row r="2045" ht="15">
      <c r="H2045" s="37">
        <f t="shared" si="31"/>
        <v>0</v>
      </c>
    </row>
    <row r="2046" ht="15">
      <c r="H2046" s="37">
        <f t="shared" si="31"/>
        <v>0</v>
      </c>
    </row>
    <row r="2047" ht="15">
      <c r="H2047" s="37">
        <f t="shared" si="31"/>
        <v>0</v>
      </c>
    </row>
    <row r="2048" ht="15">
      <c r="H2048" s="37">
        <f t="shared" si="31"/>
        <v>0</v>
      </c>
    </row>
    <row r="2049" ht="15">
      <c r="H2049" s="37">
        <f t="shared" si="31"/>
        <v>0</v>
      </c>
    </row>
    <row r="2050" ht="15">
      <c r="H2050" s="37">
        <f t="shared" si="31"/>
        <v>0</v>
      </c>
    </row>
    <row r="2051" ht="15">
      <c r="H2051" s="37">
        <f aca="true" t="shared" si="32" ref="H2051:H2114">IF(E2051=$O$2,F2051*G2051,IF(E2051=$O$3,F2051*G2051*1.5,IF(E2051=$O$4,F2051*G2051,0)))</f>
        <v>0</v>
      </c>
    </row>
    <row r="2052" ht="15">
      <c r="H2052" s="37">
        <f t="shared" si="32"/>
        <v>0</v>
      </c>
    </row>
    <row r="2053" ht="15">
      <c r="H2053" s="37">
        <f t="shared" si="32"/>
        <v>0</v>
      </c>
    </row>
    <row r="2054" ht="15">
      <c r="H2054" s="37">
        <f t="shared" si="32"/>
        <v>0</v>
      </c>
    </row>
    <row r="2055" ht="15">
      <c r="H2055" s="37">
        <f t="shared" si="32"/>
        <v>0</v>
      </c>
    </row>
    <row r="2056" ht="15">
      <c r="H2056" s="37">
        <f t="shared" si="32"/>
        <v>0</v>
      </c>
    </row>
    <row r="2057" ht="15">
      <c r="H2057" s="37">
        <f t="shared" si="32"/>
        <v>0</v>
      </c>
    </row>
    <row r="2058" ht="15">
      <c r="H2058" s="37">
        <f t="shared" si="32"/>
        <v>0</v>
      </c>
    </row>
    <row r="2059" ht="15">
      <c r="H2059" s="37">
        <f t="shared" si="32"/>
        <v>0</v>
      </c>
    </row>
    <row r="2060" ht="15">
      <c r="H2060" s="37">
        <f t="shared" si="32"/>
        <v>0</v>
      </c>
    </row>
    <row r="2061" ht="15">
      <c r="H2061" s="37">
        <f t="shared" si="32"/>
        <v>0</v>
      </c>
    </row>
    <row r="2062" ht="15">
      <c r="H2062" s="37">
        <f t="shared" si="32"/>
        <v>0</v>
      </c>
    </row>
    <row r="2063" ht="15">
      <c r="H2063" s="37">
        <f t="shared" si="32"/>
        <v>0</v>
      </c>
    </row>
    <row r="2064" ht="15">
      <c r="H2064" s="37">
        <f t="shared" si="32"/>
        <v>0</v>
      </c>
    </row>
    <row r="2065" ht="15">
      <c r="H2065" s="37">
        <f t="shared" si="32"/>
        <v>0</v>
      </c>
    </row>
    <row r="2066" ht="15">
      <c r="H2066" s="37">
        <f t="shared" si="32"/>
        <v>0</v>
      </c>
    </row>
    <row r="2067" ht="15">
      <c r="H2067" s="37">
        <f t="shared" si="32"/>
        <v>0</v>
      </c>
    </row>
    <row r="2068" ht="15">
      <c r="H2068" s="37">
        <f t="shared" si="32"/>
        <v>0</v>
      </c>
    </row>
    <row r="2069" ht="15">
      <c r="H2069" s="37">
        <f t="shared" si="32"/>
        <v>0</v>
      </c>
    </row>
    <row r="2070" ht="15">
      <c r="H2070" s="37">
        <f t="shared" si="32"/>
        <v>0</v>
      </c>
    </row>
    <row r="2071" ht="15">
      <c r="H2071" s="37">
        <f t="shared" si="32"/>
        <v>0</v>
      </c>
    </row>
    <row r="2072" ht="15">
      <c r="H2072" s="37">
        <f t="shared" si="32"/>
        <v>0</v>
      </c>
    </row>
    <row r="2073" ht="15">
      <c r="H2073" s="37">
        <f t="shared" si="32"/>
        <v>0</v>
      </c>
    </row>
    <row r="2074" ht="15">
      <c r="H2074" s="37">
        <f t="shared" si="32"/>
        <v>0</v>
      </c>
    </row>
    <row r="2075" ht="15">
      <c r="H2075" s="37">
        <f t="shared" si="32"/>
        <v>0</v>
      </c>
    </row>
    <row r="2076" ht="15">
      <c r="H2076" s="37">
        <f t="shared" si="32"/>
        <v>0</v>
      </c>
    </row>
    <row r="2077" ht="15">
      <c r="H2077" s="37">
        <f t="shared" si="32"/>
        <v>0</v>
      </c>
    </row>
    <row r="2078" ht="15">
      <c r="H2078" s="37">
        <f t="shared" si="32"/>
        <v>0</v>
      </c>
    </row>
    <row r="2079" ht="15">
      <c r="H2079" s="37">
        <f t="shared" si="32"/>
        <v>0</v>
      </c>
    </row>
    <row r="2080" ht="15">
      <c r="H2080" s="37">
        <f t="shared" si="32"/>
        <v>0</v>
      </c>
    </row>
    <row r="2081" ht="15">
      <c r="H2081" s="37">
        <f t="shared" si="32"/>
        <v>0</v>
      </c>
    </row>
    <row r="2082" ht="15">
      <c r="H2082" s="37">
        <f t="shared" si="32"/>
        <v>0</v>
      </c>
    </row>
    <row r="2083" ht="15">
      <c r="H2083" s="37">
        <f t="shared" si="32"/>
        <v>0</v>
      </c>
    </row>
    <row r="2084" ht="15">
      <c r="H2084" s="37">
        <f t="shared" si="32"/>
        <v>0</v>
      </c>
    </row>
    <row r="2085" ht="15">
      <c r="H2085" s="37">
        <f t="shared" si="32"/>
        <v>0</v>
      </c>
    </row>
    <row r="2086" ht="15">
      <c r="H2086" s="37">
        <f t="shared" si="32"/>
        <v>0</v>
      </c>
    </row>
    <row r="2087" ht="15">
      <c r="H2087" s="37">
        <f t="shared" si="32"/>
        <v>0</v>
      </c>
    </row>
    <row r="2088" ht="15">
      <c r="H2088" s="37">
        <f t="shared" si="32"/>
        <v>0</v>
      </c>
    </row>
    <row r="2089" ht="15">
      <c r="H2089" s="37">
        <f t="shared" si="32"/>
        <v>0</v>
      </c>
    </row>
    <row r="2090" ht="15">
      <c r="H2090" s="37">
        <f t="shared" si="32"/>
        <v>0</v>
      </c>
    </row>
    <row r="2091" ht="15">
      <c r="H2091" s="37">
        <f t="shared" si="32"/>
        <v>0</v>
      </c>
    </row>
    <row r="2092" ht="15">
      <c r="H2092" s="37">
        <f t="shared" si="32"/>
        <v>0</v>
      </c>
    </row>
    <row r="2093" ht="15">
      <c r="H2093" s="37">
        <f t="shared" si="32"/>
        <v>0</v>
      </c>
    </row>
    <row r="2094" ht="15">
      <c r="H2094" s="37">
        <f t="shared" si="32"/>
        <v>0</v>
      </c>
    </row>
    <row r="2095" ht="15">
      <c r="H2095" s="37">
        <f t="shared" si="32"/>
        <v>0</v>
      </c>
    </row>
    <row r="2096" ht="15">
      <c r="H2096" s="37">
        <f t="shared" si="32"/>
        <v>0</v>
      </c>
    </row>
    <row r="2097" ht="15">
      <c r="H2097" s="37">
        <f t="shared" si="32"/>
        <v>0</v>
      </c>
    </row>
    <row r="2098" ht="15">
      <c r="H2098" s="37">
        <f t="shared" si="32"/>
        <v>0</v>
      </c>
    </row>
    <row r="2099" ht="15">
      <c r="H2099" s="37">
        <f t="shared" si="32"/>
        <v>0</v>
      </c>
    </row>
    <row r="2100" ht="15">
      <c r="H2100" s="37">
        <f t="shared" si="32"/>
        <v>0</v>
      </c>
    </row>
    <row r="2101" ht="15">
      <c r="H2101" s="37">
        <f t="shared" si="32"/>
        <v>0</v>
      </c>
    </row>
    <row r="2102" ht="15">
      <c r="H2102" s="37">
        <f t="shared" si="32"/>
        <v>0</v>
      </c>
    </row>
    <row r="2103" ht="15">
      <c r="H2103" s="37">
        <f t="shared" si="32"/>
        <v>0</v>
      </c>
    </row>
    <row r="2104" ht="15">
      <c r="H2104" s="37">
        <f t="shared" si="32"/>
        <v>0</v>
      </c>
    </row>
    <row r="2105" ht="15">
      <c r="H2105" s="37">
        <f t="shared" si="32"/>
        <v>0</v>
      </c>
    </row>
    <row r="2106" ht="15">
      <c r="H2106" s="37">
        <f t="shared" si="32"/>
        <v>0</v>
      </c>
    </row>
    <row r="2107" ht="15">
      <c r="H2107" s="37">
        <f t="shared" si="32"/>
        <v>0</v>
      </c>
    </row>
    <row r="2108" ht="15">
      <c r="H2108" s="37">
        <f t="shared" si="32"/>
        <v>0</v>
      </c>
    </row>
    <row r="2109" ht="15">
      <c r="H2109" s="37">
        <f t="shared" si="32"/>
        <v>0</v>
      </c>
    </row>
    <row r="2110" ht="15">
      <c r="H2110" s="37">
        <f t="shared" si="32"/>
        <v>0</v>
      </c>
    </row>
    <row r="2111" ht="15">
      <c r="H2111" s="37">
        <f t="shared" si="32"/>
        <v>0</v>
      </c>
    </row>
    <row r="2112" ht="15">
      <c r="H2112" s="37">
        <f t="shared" si="32"/>
        <v>0</v>
      </c>
    </row>
    <row r="2113" ht="15">
      <c r="H2113" s="37">
        <f t="shared" si="32"/>
        <v>0</v>
      </c>
    </row>
    <row r="2114" ht="15">
      <c r="H2114" s="37">
        <f t="shared" si="32"/>
        <v>0</v>
      </c>
    </row>
    <row r="2115" ht="15">
      <c r="H2115" s="37">
        <f aca="true" t="shared" si="33" ref="H2115:H2178">IF(E2115=$O$2,F2115*G2115,IF(E2115=$O$3,F2115*G2115*1.5,IF(E2115=$O$4,F2115*G2115,0)))</f>
        <v>0</v>
      </c>
    </row>
    <row r="2116" ht="15">
      <c r="H2116" s="37">
        <f t="shared" si="33"/>
        <v>0</v>
      </c>
    </row>
    <row r="2117" ht="15">
      <c r="H2117" s="37">
        <f t="shared" si="33"/>
        <v>0</v>
      </c>
    </row>
    <row r="2118" ht="15">
      <c r="H2118" s="37">
        <f t="shared" si="33"/>
        <v>0</v>
      </c>
    </row>
    <row r="2119" ht="15">
      <c r="H2119" s="37">
        <f t="shared" si="33"/>
        <v>0</v>
      </c>
    </row>
    <row r="2120" ht="15">
      <c r="H2120" s="37">
        <f t="shared" si="33"/>
        <v>0</v>
      </c>
    </row>
    <row r="2121" ht="15">
      <c r="H2121" s="37">
        <f t="shared" si="33"/>
        <v>0</v>
      </c>
    </row>
    <row r="2122" ht="15">
      <c r="H2122" s="37">
        <f t="shared" si="33"/>
        <v>0</v>
      </c>
    </row>
    <row r="2123" ht="15">
      <c r="H2123" s="37">
        <f t="shared" si="33"/>
        <v>0</v>
      </c>
    </row>
    <row r="2124" ht="15">
      <c r="H2124" s="37">
        <f t="shared" si="33"/>
        <v>0</v>
      </c>
    </row>
    <row r="2125" ht="15">
      <c r="H2125" s="37">
        <f t="shared" si="33"/>
        <v>0</v>
      </c>
    </row>
    <row r="2126" ht="15">
      <c r="H2126" s="37">
        <f t="shared" si="33"/>
        <v>0</v>
      </c>
    </row>
    <row r="2127" ht="15">
      <c r="H2127" s="37">
        <f t="shared" si="33"/>
        <v>0</v>
      </c>
    </row>
    <row r="2128" ht="15">
      <c r="H2128" s="37">
        <f t="shared" si="33"/>
        <v>0</v>
      </c>
    </row>
    <row r="2129" ht="15">
      <c r="H2129" s="37">
        <f t="shared" si="33"/>
        <v>0</v>
      </c>
    </row>
    <row r="2130" ht="15">
      <c r="H2130" s="37">
        <f t="shared" si="33"/>
        <v>0</v>
      </c>
    </row>
    <row r="2131" ht="15">
      <c r="H2131" s="37">
        <f t="shared" si="33"/>
        <v>0</v>
      </c>
    </row>
    <row r="2132" ht="15">
      <c r="H2132" s="37">
        <f t="shared" si="33"/>
        <v>0</v>
      </c>
    </row>
    <row r="2133" ht="15">
      <c r="H2133" s="37">
        <f t="shared" si="33"/>
        <v>0</v>
      </c>
    </row>
    <row r="2134" ht="15">
      <c r="H2134" s="37">
        <f t="shared" si="33"/>
        <v>0</v>
      </c>
    </row>
    <row r="2135" ht="15">
      <c r="H2135" s="37">
        <f t="shared" si="33"/>
        <v>0</v>
      </c>
    </row>
    <row r="2136" ht="15">
      <c r="H2136" s="37">
        <f t="shared" si="33"/>
        <v>0</v>
      </c>
    </row>
    <row r="2137" ht="15">
      <c r="H2137" s="37">
        <f t="shared" si="33"/>
        <v>0</v>
      </c>
    </row>
    <row r="2138" ht="15">
      <c r="H2138" s="37">
        <f t="shared" si="33"/>
        <v>0</v>
      </c>
    </row>
    <row r="2139" ht="15">
      <c r="H2139" s="37">
        <f t="shared" si="33"/>
        <v>0</v>
      </c>
    </row>
    <row r="2140" ht="15">
      <c r="H2140" s="37">
        <f t="shared" si="33"/>
        <v>0</v>
      </c>
    </row>
    <row r="2141" ht="15">
      <c r="H2141" s="37">
        <f t="shared" si="33"/>
        <v>0</v>
      </c>
    </row>
    <row r="2142" ht="15">
      <c r="H2142" s="37">
        <f t="shared" si="33"/>
        <v>0</v>
      </c>
    </row>
    <row r="2143" ht="15">
      <c r="H2143" s="37">
        <f t="shared" si="33"/>
        <v>0</v>
      </c>
    </row>
    <row r="2144" ht="15">
      <c r="H2144" s="37">
        <f t="shared" si="33"/>
        <v>0</v>
      </c>
    </row>
    <row r="2145" ht="15">
      <c r="H2145" s="37">
        <f t="shared" si="33"/>
        <v>0</v>
      </c>
    </row>
    <row r="2146" ht="15">
      <c r="H2146" s="37">
        <f t="shared" si="33"/>
        <v>0</v>
      </c>
    </row>
    <row r="2147" ht="15">
      <c r="H2147" s="37">
        <f t="shared" si="33"/>
        <v>0</v>
      </c>
    </row>
    <row r="2148" ht="15">
      <c r="H2148" s="37">
        <f t="shared" si="33"/>
        <v>0</v>
      </c>
    </row>
    <row r="2149" ht="15">
      <c r="H2149" s="37">
        <f t="shared" si="33"/>
        <v>0</v>
      </c>
    </row>
    <row r="2150" ht="15">
      <c r="H2150" s="37">
        <f t="shared" si="33"/>
        <v>0</v>
      </c>
    </row>
    <row r="2151" ht="15">
      <c r="H2151" s="37">
        <f t="shared" si="33"/>
        <v>0</v>
      </c>
    </row>
    <row r="2152" ht="15">
      <c r="H2152" s="37">
        <f t="shared" si="33"/>
        <v>0</v>
      </c>
    </row>
    <row r="2153" ht="15">
      <c r="H2153" s="37">
        <f t="shared" si="33"/>
        <v>0</v>
      </c>
    </row>
    <row r="2154" ht="15">
      <c r="H2154" s="37">
        <f t="shared" si="33"/>
        <v>0</v>
      </c>
    </row>
    <row r="2155" ht="15">
      <c r="H2155" s="37">
        <f t="shared" si="33"/>
        <v>0</v>
      </c>
    </row>
    <row r="2156" ht="15">
      <c r="H2156" s="37">
        <f t="shared" si="33"/>
        <v>0</v>
      </c>
    </row>
    <row r="2157" ht="15">
      <c r="H2157" s="37">
        <f t="shared" si="33"/>
        <v>0</v>
      </c>
    </row>
    <row r="2158" ht="15">
      <c r="H2158" s="37">
        <f t="shared" si="33"/>
        <v>0</v>
      </c>
    </row>
    <row r="2159" ht="15">
      <c r="H2159" s="37">
        <f t="shared" si="33"/>
        <v>0</v>
      </c>
    </row>
    <row r="2160" ht="15">
      <c r="H2160" s="37">
        <f t="shared" si="33"/>
        <v>0</v>
      </c>
    </row>
    <row r="2161" ht="15">
      <c r="H2161" s="37">
        <f t="shared" si="33"/>
        <v>0</v>
      </c>
    </row>
    <row r="2162" ht="15">
      <c r="H2162" s="37">
        <f t="shared" si="33"/>
        <v>0</v>
      </c>
    </row>
    <row r="2163" ht="15">
      <c r="H2163" s="37">
        <f t="shared" si="33"/>
        <v>0</v>
      </c>
    </row>
    <row r="2164" ht="15">
      <c r="H2164" s="37">
        <f t="shared" si="33"/>
        <v>0</v>
      </c>
    </row>
    <row r="2165" ht="15">
      <c r="H2165" s="37">
        <f t="shared" si="33"/>
        <v>0</v>
      </c>
    </row>
    <row r="2166" ht="15">
      <c r="H2166" s="37">
        <f t="shared" si="33"/>
        <v>0</v>
      </c>
    </row>
    <row r="2167" ht="15">
      <c r="H2167" s="37">
        <f t="shared" si="33"/>
        <v>0</v>
      </c>
    </row>
    <row r="2168" ht="15">
      <c r="H2168" s="37">
        <f t="shared" si="33"/>
        <v>0</v>
      </c>
    </row>
    <row r="2169" ht="15">
      <c r="H2169" s="37">
        <f t="shared" si="33"/>
        <v>0</v>
      </c>
    </row>
    <row r="2170" ht="15">
      <c r="H2170" s="37">
        <f t="shared" si="33"/>
        <v>0</v>
      </c>
    </row>
    <row r="2171" ht="15">
      <c r="H2171" s="37">
        <f t="shared" si="33"/>
        <v>0</v>
      </c>
    </row>
    <row r="2172" ht="15">
      <c r="H2172" s="37">
        <f t="shared" si="33"/>
        <v>0</v>
      </c>
    </row>
    <row r="2173" ht="15">
      <c r="H2173" s="37">
        <f t="shared" si="33"/>
        <v>0</v>
      </c>
    </row>
    <row r="2174" ht="15">
      <c r="H2174" s="37">
        <f t="shared" si="33"/>
        <v>0</v>
      </c>
    </row>
    <row r="2175" ht="15">
      <c r="H2175" s="37">
        <f t="shared" si="33"/>
        <v>0</v>
      </c>
    </row>
    <row r="2176" ht="15">
      <c r="H2176" s="37">
        <f t="shared" si="33"/>
        <v>0</v>
      </c>
    </row>
    <row r="2177" ht="15">
      <c r="H2177" s="37">
        <f t="shared" si="33"/>
        <v>0</v>
      </c>
    </row>
    <row r="2178" ht="15">
      <c r="H2178" s="37">
        <f t="shared" si="33"/>
        <v>0</v>
      </c>
    </row>
    <row r="2179" ht="15">
      <c r="H2179" s="37">
        <f aca="true" t="shared" si="34" ref="H2179:H2242">IF(E2179=$O$2,F2179*G2179,IF(E2179=$O$3,F2179*G2179*1.5,IF(E2179=$O$4,F2179*G2179,0)))</f>
        <v>0</v>
      </c>
    </row>
    <row r="2180" ht="15">
      <c r="H2180" s="37">
        <f t="shared" si="34"/>
        <v>0</v>
      </c>
    </row>
    <row r="2181" ht="15">
      <c r="H2181" s="37">
        <f t="shared" si="34"/>
        <v>0</v>
      </c>
    </row>
    <row r="2182" ht="15">
      <c r="H2182" s="37">
        <f t="shared" si="34"/>
        <v>0</v>
      </c>
    </row>
    <row r="2183" ht="15">
      <c r="H2183" s="37">
        <f t="shared" si="34"/>
        <v>0</v>
      </c>
    </row>
    <row r="2184" ht="15">
      <c r="H2184" s="37">
        <f t="shared" si="34"/>
        <v>0</v>
      </c>
    </row>
    <row r="2185" ht="15">
      <c r="H2185" s="37">
        <f t="shared" si="34"/>
        <v>0</v>
      </c>
    </row>
    <row r="2186" ht="15">
      <c r="H2186" s="37">
        <f t="shared" si="34"/>
        <v>0</v>
      </c>
    </row>
    <row r="2187" ht="15">
      <c r="H2187" s="37">
        <f t="shared" si="34"/>
        <v>0</v>
      </c>
    </row>
    <row r="2188" ht="15">
      <c r="H2188" s="37">
        <f t="shared" si="34"/>
        <v>0</v>
      </c>
    </row>
    <row r="2189" ht="15">
      <c r="H2189" s="37">
        <f t="shared" si="34"/>
        <v>0</v>
      </c>
    </row>
    <row r="2190" ht="15">
      <c r="H2190" s="37">
        <f t="shared" si="34"/>
        <v>0</v>
      </c>
    </row>
    <row r="2191" ht="15">
      <c r="H2191" s="37">
        <f t="shared" si="34"/>
        <v>0</v>
      </c>
    </row>
    <row r="2192" ht="15">
      <c r="H2192" s="37">
        <f t="shared" si="34"/>
        <v>0</v>
      </c>
    </row>
    <row r="2193" ht="15">
      <c r="H2193" s="37">
        <f t="shared" si="34"/>
        <v>0</v>
      </c>
    </row>
    <row r="2194" ht="15">
      <c r="H2194" s="37">
        <f t="shared" si="34"/>
        <v>0</v>
      </c>
    </row>
    <row r="2195" ht="15">
      <c r="H2195" s="37">
        <f t="shared" si="34"/>
        <v>0</v>
      </c>
    </row>
    <row r="2196" ht="15">
      <c r="H2196" s="37">
        <f t="shared" si="34"/>
        <v>0</v>
      </c>
    </row>
    <row r="2197" ht="15">
      <c r="H2197" s="37">
        <f t="shared" si="34"/>
        <v>0</v>
      </c>
    </row>
    <row r="2198" ht="15">
      <c r="H2198" s="37">
        <f t="shared" si="34"/>
        <v>0</v>
      </c>
    </row>
    <row r="2199" ht="15">
      <c r="H2199" s="37">
        <f t="shared" si="34"/>
        <v>0</v>
      </c>
    </row>
    <row r="2200" ht="15">
      <c r="H2200" s="37">
        <f t="shared" si="34"/>
        <v>0</v>
      </c>
    </row>
    <row r="2201" ht="15">
      <c r="H2201" s="37">
        <f t="shared" si="34"/>
        <v>0</v>
      </c>
    </row>
    <row r="2202" ht="15">
      <c r="H2202" s="37">
        <f t="shared" si="34"/>
        <v>0</v>
      </c>
    </row>
    <row r="2203" ht="15">
      <c r="H2203" s="37">
        <f t="shared" si="34"/>
        <v>0</v>
      </c>
    </row>
    <row r="2204" ht="15">
      <c r="H2204" s="37">
        <f t="shared" si="34"/>
        <v>0</v>
      </c>
    </row>
    <row r="2205" ht="15">
      <c r="H2205" s="37">
        <f t="shared" si="34"/>
        <v>0</v>
      </c>
    </row>
    <row r="2206" ht="15">
      <c r="H2206" s="37">
        <f t="shared" si="34"/>
        <v>0</v>
      </c>
    </row>
    <row r="2207" ht="15">
      <c r="H2207" s="37">
        <f t="shared" si="34"/>
        <v>0</v>
      </c>
    </row>
    <row r="2208" ht="15">
      <c r="H2208" s="37">
        <f t="shared" si="34"/>
        <v>0</v>
      </c>
    </row>
    <row r="2209" ht="15">
      <c r="H2209" s="37">
        <f t="shared" si="34"/>
        <v>0</v>
      </c>
    </row>
    <row r="2210" ht="15">
      <c r="H2210" s="37">
        <f t="shared" si="34"/>
        <v>0</v>
      </c>
    </row>
    <row r="2211" ht="15">
      <c r="H2211" s="37">
        <f t="shared" si="34"/>
        <v>0</v>
      </c>
    </row>
    <row r="2212" ht="15">
      <c r="H2212" s="37">
        <f t="shared" si="34"/>
        <v>0</v>
      </c>
    </row>
    <row r="2213" ht="15">
      <c r="H2213" s="37">
        <f t="shared" si="34"/>
        <v>0</v>
      </c>
    </row>
    <row r="2214" ht="15">
      <c r="H2214" s="37">
        <f t="shared" si="34"/>
        <v>0</v>
      </c>
    </row>
    <row r="2215" ht="15">
      <c r="H2215" s="37">
        <f t="shared" si="34"/>
        <v>0</v>
      </c>
    </row>
    <row r="2216" ht="15">
      <c r="H2216" s="37">
        <f t="shared" si="34"/>
        <v>0</v>
      </c>
    </row>
    <row r="2217" ht="15">
      <c r="H2217" s="37">
        <f t="shared" si="34"/>
        <v>0</v>
      </c>
    </row>
    <row r="2218" ht="15">
      <c r="H2218" s="37">
        <f t="shared" si="34"/>
        <v>0</v>
      </c>
    </row>
    <row r="2219" ht="15">
      <c r="H2219" s="37">
        <f t="shared" si="34"/>
        <v>0</v>
      </c>
    </row>
    <row r="2220" ht="15">
      <c r="H2220" s="37">
        <f t="shared" si="34"/>
        <v>0</v>
      </c>
    </row>
    <row r="2221" ht="15">
      <c r="H2221" s="37">
        <f t="shared" si="34"/>
        <v>0</v>
      </c>
    </row>
    <row r="2222" ht="15">
      <c r="H2222" s="37">
        <f t="shared" si="34"/>
        <v>0</v>
      </c>
    </row>
    <row r="2223" ht="15">
      <c r="H2223" s="37">
        <f t="shared" si="34"/>
        <v>0</v>
      </c>
    </row>
    <row r="2224" ht="15">
      <c r="H2224" s="37">
        <f t="shared" si="34"/>
        <v>0</v>
      </c>
    </row>
    <row r="2225" ht="15">
      <c r="H2225" s="37">
        <f t="shared" si="34"/>
        <v>0</v>
      </c>
    </row>
    <row r="2226" ht="15">
      <c r="H2226" s="37">
        <f t="shared" si="34"/>
        <v>0</v>
      </c>
    </row>
    <row r="2227" ht="15">
      <c r="H2227" s="37">
        <f t="shared" si="34"/>
        <v>0</v>
      </c>
    </row>
    <row r="2228" ht="15">
      <c r="H2228" s="37">
        <f t="shared" si="34"/>
        <v>0</v>
      </c>
    </row>
    <row r="2229" ht="15">
      <c r="H2229" s="37">
        <f t="shared" si="34"/>
        <v>0</v>
      </c>
    </row>
    <row r="2230" ht="15">
      <c r="H2230" s="37">
        <f t="shared" si="34"/>
        <v>0</v>
      </c>
    </row>
    <row r="2231" ht="15">
      <c r="H2231" s="37">
        <f t="shared" si="34"/>
        <v>0</v>
      </c>
    </row>
    <row r="2232" ht="15">
      <c r="H2232" s="37">
        <f t="shared" si="34"/>
        <v>0</v>
      </c>
    </row>
    <row r="2233" ht="15">
      <c r="H2233" s="37">
        <f t="shared" si="34"/>
        <v>0</v>
      </c>
    </row>
    <row r="2234" ht="15">
      <c r="H2234" s="37">
        <f t="shared" si="34"/>
        <v>0</v>
      </c>
    </row>
    <row r="2235" ht="15">
      <c r="H2235" s="37">
        <f t="shared" si="34"/>
        <v>0</v>
      </c>
    </row>
    <row r="2236" ht="15">
      <c r="H2236" s="37">
        <f t="shared" si="34"/>
        <v>0</v>
      </c>
    </row>
    <row r="2237" ht="15">
      <c r="H2237" s="37">
        <f t="shared" si="34"/>
        <v>0</v>
      </c>
    </row>
    <row r="2238" ht="15">
      <c r="H2238" s="37">
        <f t="shared" si="34"/>
        <v>0</v>
      </c>
    </row>
    <row r="2239" ht="15">
      <c r="H2239" s="37">
        <f t="shared" si="34"/>
        <v>0</v>
      </c>
    </row>
    <row r="2240" ht="15">
      <c r="H2240" s="37">
        <f t="shared" si="34"/>
        <v>0</v>
      </c>
    </row>
    <row r="2241" ht="15">
      <c r="H2241" s="37">
        <f t="shared" si="34"/>
        <v>0</v>
      </c>
    </row>
    <row r="2242" ht="15">
      <c r="H2242" s="37">
        <f t="shared" si="34"/>
        <v>0</v>
      </c>
    </row>
    <row r="2243" ht="15">
      <c r="H2243" s="37">
        <f aca="true" t="shared" si="35" ref="H2243:H2306">IF(E2243=$O$2,F2243*G2243,IF(E2243=$O$3,F2243*G2243*1.5,IF(E2243=$O$4,F2243*G2243,0)))</f>
        <v>0</v>
      </c>
    </row>
    <row r="2244" ht="15">
      <c r="H2244" s="37">
        <f t="shared" si="35"/>
        <v>0</v>
      </c>
    </row>
    <row r="2245" ht="15">
      <c r="H2245" s="37">
        <f t="shared" si="35"/>
        <v>0</v>
      </c>
    </row>
    <row r="2246" ht="15">
      <c r="H2246" s="37">
        <f t="shared" si="35"/>
        <v>0</v>
      </c>
    </row>
    <row r="2247" ht="15">
      <c r="H2247" s="37">
        <f t="shared" si="35"/>
        <v>0</v>
      </c>
    </row>
    <row r="2248" ht="15">
      <c r="H2248" s="37">
        <f t="shared" si="35"/>
        <v>0</v>
      </c>
    </row>
    <row r="2249" ht="15">
      <c r="H2249" s="37">
        <f t="shared" si="35"/>
        <v>0</v>
      </c>
    </row>
    <row r="2250" ht="15">
      <c r="H2250" s="37">
        <f t="shared" si="35"/>
        <v>0</v>
      </c>
    </row>
    <row r="2251" ht="15">
      <c r="H2251" s="37">
        <f t="shared" si="35"/>
        <v>0</v>
      </c>
    </row>
    <row r="2252" ht="15">
      <c r="H2252" s="37">
        <f t="shared" si="35"/>
        <v>0</v>
      </c>
    </row>
    <row r="2253" ht="15">
      <c r="H2253" s="37">
        <f t="shared" si="35"/>
        <v>0</v>
      </c>
    </row>
    <row r="2254" ht="15">
      <c r="H2254" s="37">
        <f t="shared" si="35"/>
        <v>0</v>
      </c>
    </row>
    <row r="2255" ht="15">
      <c r="H2255" s="37">
        <f t="shared" si="35"/>
        <v>0</v>
      </c>
    </row>
    <row r="2256" ht="15">
      <c r="H2256" s="37">
        <f t="shared" si="35"/>
        <v>0</v>
      </c>
    </row>
    <row r="2257" ht="15">
      <c r="H2257" s="37">
        <f t="shared" si="35"/>
        <v>0</v>
      </c>
    </row>
    <row r="2258" ht="15">
      <c r="H2258" s="37">
        <f t="shared" si="35"/>
        <v>0</v>
      </c>
    </row>
    <row r="2259" ht="15">
      <c r="H2259" s="37">
        <f t="shared" si="35"/>
        <v>0</v>
      </c>
    </row>
    <row r="2260" ht="15">
      <c r="H2260" s="37">
        <f t="shared" si="35"/>
        <v>0</v>
      </c>
    </row>
    <row r="2261" ht="15">
      <c r="H2261" s="37">
        <f t="shared" si="35"/>
        <v>0</v>
      </c>
    </row>
    <row r="2262" ht="15">
      <c r="H2262" s="37">
        <f t="shared" si="35"/>
        <v>0</v>
      </c>
    </row>
    <row r="2263" ht="15">
      <c r="H2263" s="37">
        <f t="shared" si="35"/>
        <v>0</v>
      </c>
    </row>
    <row r="2264" ht="15">
      <c r="H2264" s="37">
        <f t="shared" si="35"/>
        <v>0</v>
      </c>
    </row>
    <row r="2265" ht="15">
      <c r="H2265" s="37">
        <f t="shared" si="35"/>
        <v>0</v>
      </c>
    </row>
    <row r="2266" ht="15">
      <c r="H2266" s="37">
        <f t="shared" si="35"/>
        <v>0</v>
      </c>
    </row>
    <row r="2267" ht="15">
      <c r="H2267" s="37">
        <f t="shared" si="35"/>
        <v>0</v>
      </c>
    </row>
    <row r="2268" ht="15">
      <c r="H2268" s="37">
        <f t="shared" si="35"/>
        <v>0</v>
      </c>
    </row>
    <row r="2269" ht="15">
      <c r="H2269" s="37">
        <f t="shared" si="35"/>
        <v>0</v>
      </c>
    </row>
    <row r="2270" ht="15">
      <c r="H2270" s="37">
        <f t="shared" si="35"/>
        <v>0</v>
      </c>
    </row>
    <row r="2271" ht="15">
      <c r="H2271" s="37">
        <f t="shared" si="35"/>
        <v>0</v>
      </c>
    </row>
    <row r="2272" ht="15">
      <c r="H2272" s="37">
        <f t="shared" si="35"/>
        <v>0</v>
      </c>
    </row>
    <row r="2273" ht="15">
      <c r="H2273" s="37">
        <f t="shared" si="35"/>
        <v>0</v>
      </c>
    </row>
    <row r="2274" ht="15">
      <c r="H2274" s="37">
        <f t="shared" si="35"/>
        <v>0</v>
      </c>
    </row>
    <row r="2275" ht="15">
      <c r="H2275" s="37">
        <f t="shared" si="35"/>
        <v>0</v>
      </c>
    </row>
    <row r="2276" ht="15">
      <c r="H2276" s="37">
        <f t="shared" si="35"/>
        <v>0</v>
      </c>
    </row>
    <row r="2277" ht="15">
      <c r="H2277" s="37">
        <f t="shared" si="35"/>
        <v>0</v>
      </c>
    </row>
    <row r="2278" ht="15">
      <c r="H2278" s="37">
        <f t="shared" si="35"/>
        <v>0</v>
      </c>
    </row>
    <row r="2279" ht="15">
      <c r="H2279" s="37">
        <f t="shared" si="35"/>
        <v>0</v>
      </c>
    </row>
    <row r="2280" ht="15">
      <c r="H2280" s="37">
        <f t="shared" si="35"/>
        <v>0</v>
      </c>
    </row>
    <row r="2281" ht="15">
      <c r="H2281" s="37">
        <f t="shared" si="35"/>
        <v>0</v>
      </c>
    </row>
    <row r="2282" ht="15">
      <c r="H2282" s="37">
        <f t="shared" si="35"/>
        <v>0</v>
      </c>
    </row>
    <row r="2283" ht="15">
      <c r="H2283" s="37">
        <f t="shared" si="35"/>
        <v>0</v>
      </c>
    </row>
    <row r="2284" ht="15">
      <c r="H2284" s="37">
        <f t="shared" si="35"/>
        <v>0</v>
      </c>
    </row>
    <row r="2285" ht="15">
      <c r="H2285" s="37">
        <f t="shared" si="35"/>
        <v>0</v>
      </c>
    </row>
    <row r="2286" ht="15">
      <c r="H2286" s="37">
        <f t="shared" si="35"/>
        <v>0</v>
      </c>
    </row>
    <row r="2287" ht="15">
      <c r="H2287" s="37">
        <f t="shared" si="35"/>
        <v>0</v>
      </c>
    </row>
    <row r="2288" ht="15">
      <c r="H2288" s="37">
        <f t="shared" si="35"/>
        <v>0</v>
      </c>
    </row>
    <row r="2289" ht="15">
      <c r="H2289" s="37">
        <f t="shared" si="35"/>
        <v>0</v>
      </c>
    </row>
    <row r="2290" ht="15">
      <c r="H2290" s="37">
        <f t="shared" si="35"/>
        <v>0</v>
      </c>
    </row>
    <row r="2291" ht="15">
      <c r="H2291" s="37">
        <f t="shared" si="35"/>
        <v>0</v>
      </c>
    </row>
    <row r="2292" ht="15">
      <c r="H2292" s="37">
        <f t="shared" si="35"/>
        <v>0</v>
      </c>
    </row>
    <row r="2293" ht="15">
      <c r="H2293" s="37">
        <f t="shared" si="35"/>
        <v>0</v>
      </c>
    </row>
    <row r="2294" ht="15">
      <c r="H2294" s="37">
        <f t="shared" si="35"/>
        <v>0</v>
      </c>
    </row>
    <row r="2295" ht="15">
      <c r="H2295" s="37">
        <f t="shared" si="35"/>
        <v>0</v>
      </c>
    </row>
    <row r="2296" ht="15">
      <c r="H2296" s="37">
        <f t="shared" si="35"/>
        <v>0</v>
      </c>
    </row>
    <row r="2297" ht="15">
      <c r="H2297" s="37">
        <f t="shared" si="35"/>
        <v>0</v>
      </c>
    </row>
    <row r="2298" ht="15">
      <c r="H2298" s="37">
        <f t="shared" si="35"/>
        <v>0</v>
      </c>
    </row>
    <row r="2299" ht="15">
      <c r="H2299" s="37">
        <f t="shared" si="35"/>
        <v>0</v>
      </c>
    </row>
    <row r="2300" ht="15">
      <c r="H2300" s="37">
        <f t="shared" si="35"/>
        <v>0</v>
      </c>
    </row>
    <row r="2301" ht="15">
      <c r="H2301" s="37">
        <f t="shared" si="35"/>
        <v>0</v>
      </c>
    </row>
    <row r="2302" ht="15">
      <c r="H2302" s="37">
        <f t="shared" si="35"/>
        <v>0</v>
      </c>
    </row>
    <row r="2303" ht="15">
      <c r="H2303" s="37">
        <f t="shared" si="35"/>
        <v>0</v>
      </c>
    </row>
    <row r="2304" ht="15">
      <c r="H2304" s="37">
        <f t="shared" si="35"/>
        <v>0</v>
      </c>
    </row>
    <row r="2305" ht="15">
      <c r="H2305" s="37">
        <f t="shared" si="35"/>
        <v>0</v>
      </c>
    </row>
    <row r="2306" ht="15">
      <c r="H2306" s="37">
        <f t="shared" si="35"/>
        <v>0</v>
      </c>
    </row>
    <row r="2307" ht="15">
      <c r="H2307" s="37">
        <f aca="true" t="shared" si="36" ref="H2307:H2370">IF(E2307=$O$2,F2307*G2307,IF(E2307=$O$3,F2307*G2307*1.5,IF(E2307=$O$4,F2307*G2307,0)))</f>
        <v>0</v>
      </c>
    </row>
    <row r="2308" ht="15">
      <c r="H2308" s="37">
        <f t="shared" si="36"/>
        <v>0</v>
      </c>
    </row>
    <row r="2309" ht="15">
      <c r="H2309" s="37">
        <f t="shared" si="36"/>
        <v>0</v>
      </c>
    </row>
    <row r="2310" ht="15">
      <c r="H2310" s="37">
        <f t="shared" si="36"/>
        <v>0</v>
      </c>
    </row>
    <row r="2311" ht="15">
      <c r="H2311" s="37">
        <f t="shared" si="36"/>
        <v>0</v>
      </c>
    </row>
    <row r="2312" ht="15">
      <c r="H2312" s="37">
        <f t="shared" si="36"/>
        <v>0</v>
      </c>
    </row>
    <row r="2313" ht="15">
      <c r="H2313" s="37">
        <f t="shared" si="36"/>
        <v>0</v>
      </c>
    </row>
    <row r="2314" ht="15">
      <c r="H2314" s="37">
        <f t="shared" si="36"/>
        <v>0</v>
      </c>
    </row>
    <row r="2315" ht="15">
      <c r="H2315" s="37">
        <f t="shared" si="36"/>
        <v>0</v>
      </c>
    </row>
    <row r="2316" ht="15">
      <c r="H2316" s="37">
        <f t="shared" si="36"/>
        <v>0</v>
      </c>
    </row>
    <row r="2317" ht="15">
      <c r="H2317" s="37">
        <f t="shared" si="36"/>
        <v>0</v>
      </c>
    </row>
    <row r="2318" ht="15">
      <c r="H2318" s="37">
        <f t="shared" si="36"/>
        <v>0</v>
      </c>
    </row>
    <row r="2319" ht="15">
      <c r="H2319" s="37">
        <f t="shared" si="36"/>
        <v>0</v>
      </c>
    </row>
    <row r="2320" ht="15">
      <c r="H2320" s="37">
        <f t="shared" si="36"/>
        <v>0</v>
      </c>
    </row>
    <row r="2321" ht="15">
      <c r="H2321" s="37">
        <f t="shared" si="36"/>
        <v>0</v>
      </c>
    </row>
    <row r="2322" ht="15">
      <c r="H2322" s="37">
        <f t="shared" si="36"/>
        <v>0</v>
      </c>
    </row>
    <row r="2323" ht="15">
      <c r="H2323" s="37">
        <f t="shared" si="36"/>
        <v>0</v>
      </c>
    </row>
    <row r="2324" ht="15">
      <c r="H2324" s="37">
        <f t="shared" si="36"/>
        <v>0</v>
      </c>
    </row>
    <row r="2325" ht="15">
      <c r="H2325" s="37">
        <f t="shared" si="36"/>
        <v>0</v>
      </c>
    </row>
    <row r="2326" ht="15">
      <c r="H2326" s="37">
        <f t="shared" si="36"/>
        <v>0</v>
      </c>
    </row>
    <row r="2327" ht="15">
      <c r="H2327" s="37">
        <f t="shared" si="36"/>
        <v>0</v>
      </c>
    </row>
    <row r="2328" ht="15">
      <c r="H2328" s="37">
        <f t="shared" si="36"/>
        <v>0</v>
      </c>
    </row>
    <row r="2329" ht="15">
      <c r="H2329" s="37">
        <f t="shared" si="36"/>
        <v>0</v>
      </c>
    </row>
    <row r="2330" ht="15">
      <c r="H2330" s="37">
        <f t="shared" si="36"/>
        <v>0</v>
      </c>
    </row>
    <row r="2331" ht="15">
      <c r="H2331" s="37">
        <f t="shared" si="36"/>
        <v>0</v>
      </c>
    </row>
    <row r="2332" ht="15">
      <c r="H2332" s="37">
        <f t="shared" si="36"/>
        <v>0</v>
      </c>
    </row>
    <row r="2333" ht="15">
      <c r="H2333" s="37">
        <f t="shared" si="36"/>
        <v>0</v>
      </c>
    </row>
    <row r="2334" ht="15">
      <c r="H2334" s="37">
        <f t="shared" si="36"/>
        <v>0</v>
      </c>
    </row>
    <row r="2335" ht="15">
      <c r="H2335" s="37">
        <f t="shared" si="36"/>
        <v>0</v>
      </c>
    </row>
    <row r="2336" ht="15">
      <c r="H2336" s="37">
        <f t="shared" si="36"/>
        <v>0</v>
      </c>
    </row>
    <row r="2337" ht="15">
      <c r="H2337" s="37">
        <f t="shared" si="36"/>
        <v>0</v>
      </c>
    </row>
    <row r="2338" ht="15">
      <c r="H2338" s="37">
        <f t="shared" si="36"/>
        <v>0</v>
      </c>
    </row>
    <row r="2339" ht="15">
      <c r="H2339" s="37">
        <f t="shared" si="36"/>
        <v>0</v>
      </c>
    </row>
    <row r="2340" ht="15">
      <c r="H2340" s="37">
        <f t="shared" si="36"/>
        <v>0</v>
      </c>
    </row>
    <row r="2341" ht="15">
      <c r="H2341" s="37">
        <f t="shared" si="36"/>
        <v>0</v>
      </c>
    </row>
    <row r="2342" ht="15">
      <c r="H2342" s="37">
        <f t="shared" si="36"/>
        <v>0</v>
      </c>
    </row>
    <row r="2343" ht="15">
      <c r="H2343" s="37">
        <f t="shared" si="36"/>
        <v>0</v>
      </c>
    </row>
    <row r="2344" ht="15">
      <c r="H2344" s="37">
        <f t="shared" si="36"/>
        <v>0</v>
      </c>
    </row>
    <row r="2345" ht="15">
      <c r="H2345" s="37">
        <f t="shared" si="36"/>
        <v>0</v>
      </c>
    </row>
    <row r="2346" ht="15">
      <c r="H2346" s="37">
        <f t="shared" si="36"/>
        <v>0</v>
      </c>
    </row>
    <row r="2347" ht="15">
      <c r="H2347" s="37">
        <f t="shared" si="36"/>
        <v>0</v>
      </c>
    </row>
    <row r="2348" ht="15">
      <c r="H2348" s="37">
        <f t="shared" si="36"/>
        <v>0</v>
      </c>
    </row>
    <row r="2349" ht="15">
      <c r="H2349" s="37">
        <f t="shared" si="36"/>
        <v>0</v>
      </c>
    </row>
    <row r="2350" ht="15">
      <c r="H2350" s="37">
        <f t="shared" si="36"/>
        <v>0</v>
      </c>
    </row>
    <row r="2351" ht="15">
      <c r="H2351" s="37">
        <f t="shared" si="36"/>
        <v>0</v>
      </c>
    </row>
    <row r="2352" ht="15">
      <c r="H2352" s="37">
        <f t="shared" si="36"/>
        <v>0</v>
      </c>
    </row>
    <row r="2353" ht="15">
      <c r="H2353" s="37">
        <f t="shared" si="36"/>
        <v>0</v>
      </c>
    </row>
    <row r="2354" ht="15">
      <c r="H2354" s="37">
        <f t="shared" si="36"/>
        <v>0</v>
      </c>
    </row>
    <row r="2355" ht="15">
      <c r="H2355" s="37">
        <f t="shared" si="36"/>
        <v>0</v>
      </c>
    </row>
    <row r="2356" ht="15">
      <c r="H2356" s="37">
        <f t="shared" si="36"/>
        <v>0</v>
      </c>
    </row>
    <row r="2357" ht="15">
      <c r="H2357" s="37">
        <f t="shared" si="36"/>
        <v>0</v>
      </c>
    </row>
    <row r="2358" ht="15">
      <c r="H2358" s="37">
        <f t="shared" si="36"/>
        <v>0</v>
      </c>
    </row>
    <row r="2359" ht="15">
      <c r="H2359" s="37">
        <f t="shared" si="36"/>
        <v>0</v>
      </c>
    </row>
    <row r="2360" ht="15">
      <c r="H2360" s="37">
        <f t="shared" si="36"/>
        <v>0</v>
      </c>
    </row>
    <row r="2361" ht="15">
      <c r="H2361" s="37">
        <f t="shared" si="36"/>
        <v>0</v>
      </c>
    </row>
    <row r="2362" ht="15">
      <c r="H2362" s="37">
        <f t="shared" si="36"/>
        <v>0</v>
      </c>
    </row>
    <row r="2363" ht="15">
      <c r="H2363" s="37">
        <f t="shared" si="36"/>
        <v>0</v>
      </c>
    </row>
    <row r="2364" ht="15">
      <c r="H2364" s="37">
        <f t="shared" si="36"/>
        <v>0</v>
      </c>
    </row>
    <row r="2365" ht="15">
      <c r="H2365" s="37">
        <f t="shared" si="36"/>
        <v>0</v>
      </c>
    </row>
    <row r="2366" ht="15">
      <c r="H2366" s="37">
        <f t="shared" si="36"/>
        <v>0</v>
      </c>
    </row>
    <row r="2367" ht="15">
      <c r="H2367" s="37">
        <f t="shared" si="36"/>
        <v>0</v>
      </c>
    </row>
    <row r="2368" ht="15">
      <c r="H2368" s="37">
        <f t="shared" si="36"/>
        <v>0</v>
      </c>
    </row>
    <row r="2369" ht="15">
      <c r="H2369" s="37">
        <f t="shared" si="36"/>
        <v>0</v>
      </c>
    </row>
    <row r="2370" ht="15">
      <c r="H2370" s="37">
        <f t="shared" si="36"/>
        <v>0</v>
      </c>
    </row>
    <row r="2371" ht="15">
      <c r="H2371" s="37">
        <f aca="true" t="shared" si="37" ref="H2371:H2434">IF(E2371=$O$2,F2371*G2371,IF(E2371=$O$3,F2371*G2371*1.5,IF(E2371=$O$4,F2371*G2371,0)))</f>
        <v>0</v>
      </c>
    </row>
    <row r="2372" ht="15">
      <c r="H2372" s="37">
        <f t="shared" si="37"/>
        <v>0</v>
      </c>
    </row>
    <row r="2373" ht="15">
      <c r="H2373" s="37">
        <f t="shared" si="37"/>
        <v>0</v>
      </c>
    </row>
    <row r="2374" ht="15">
      <c r="H2374" s="37">
        <f t="shared" si="37"/>
        <v>0</v>
      </c>
    </row>
    <row r="2375" ht="15">
      <c r="H2375" s="37">
        <f t="shared" si="37"/>
        <v>0</v>
      </c>
    </row>
    <row r="2376" ht="15">
      <c r="H2376" s="37">
        <f t="shared" si="37"/>
        <v>0</v>
      </c>
    </row>
    <row r="2377" ht="15">
      <c r="H2377" s="37">
        <f t="shared" si="37"/>
        <v>0</v>
      </c>
    </row>
    <row r="2378" ht="15">
      <c r="H2378" s="37">
        <f t="shared" si="37"/>
        <v>0</v>
      </c>
    </row>
    <row r="2379" ht="15">
      <c r="H2379" s="37">
        <f t="shared" si="37"/>
        <v>0</v>
      </c>
    </row>
    <row r="2380" ht="15">
      <c r="H2380" s="37">
        <f t="shared" si="37"/>
        <v>0</v>
      </c>
    </row>
    <row r="2381" ht="15">
      <c r="H2381" s="37">
        <f t="shared" si="37"/>
        <v>0</v>
      </c>
    </row>
    <row r="2382" ht="15">
      <c r="H2382" s="37">
        <f t="shared" si="37"/>
        <v>0</v>
      </c>
    </row>
    <row r="2383" ht="15">
      <c r="H2383" s="37">
        <f t="shared" si="37"/>
        <v>0</v>
      </c>
    </row>
    <row r="2384" ht="15">
      <c r="H2384" s="37">
        <f t="shared" si="37"/>
        <v>0</v>
      </c>
    </row>
    <row r="2385" ht="15">
      <c r="H2385" s="37">
        <f t="shared" si="37"/>
        <v>0</v>
      </c>
    </row>
    <row r="2386" ht="15">
      <c r="H2386" s="37">
        <f t="shared" si="37"/>
        <v>0</v>
      </c>
    </row>
    <row r="2387" ht="15">
      <c r="H2387" s="37">
        <f t="shared" si="37"/>
        <v>0</v>
      </c>
    </row>
    <row r="2388" ht="15">
      <c r="H2388" s="37">
        <f t="shared" si="37"/>
        <v>0</v>
      </c>
    </row>
    <row r="2389" ht="15">
      <c r="H2389" s="37">
        <f t="shared" si="37"/>
        <v>0</v>
      </c>
    </row>
    <row r="2390" ht="15">
      <c r="H2390" s="37">
        <f t="shared" si="37"/>
        <v>0</v>
      </c>
    </row>
    <row r="2391" ht="15">
      <c r="H2391" s="37">
        <f t="shared" si="37"/>
        <v>0</v>
      </c>
    </row>
    <row r="2392" ht="15">
      <c r="H2392" s="37">
        <f t="shared" si="37"/>
        <v>0</v>
      </c>
    </row>
    <row r="2393" ht="15">
      <c r="H2393" s="37">
        <f t="shared" si="37"/>
        <v>0</v>
      </c>
    </row>
    <row r="2394" ht="15">
      <c r="H2394" s="37">
        <f t="shared" si="37"/>
        <v>0</v>
      </c>
    </row>
    <row r="2395" ht="15">
      <c r="H2395" s="37">
        <f t="shared" si="37"/>
        <v>0</v>
      </c>
    </row>
    <row r="2396" ht="15">
      <c r="H2396" s="37">
        <f t="shared" si="37"/>
        <v>0</v>
      </c>
    </row>
    <row r="2397" ht="15">
      <c r="H2397" s="37">
        <f t="shared" si="37"/>
        <v>0</v>
      </c>
    </row>
    <row r="2398" ht="15">
      <c r="H2398" s="37">
        <f t="shared" si="37"/>
        <v>0</v>
      </c>
    </row>
    <row r="2399" ht="15">
      <c r="H2399" s="37">
        <f t="shared" si="37"/>
        <v>0</v>
      </c>
    </row>
    <row r="2400" ht="15">
      <c r="H2400" s="37">
        <f t="shared" si="37"/>
        <v>0</v>
      </c>
    </row>
    <row r="2401" ht="15">
      <c r="H2401" s="37">
        <f t="shared" si="37"/>
        <v>0</v>
      </c>
    </row>
    <row r="2402" ht="15">
      <c r="H2402" s="37">
        <f t="shared" si="37"/>
        <v>0</v>
      </c>
    </row>
    <row r="2403" ht="15">
      <c r="H2403" s="37">
        <f t="shared" si="37"/>
        <v>0</v>
      </c>
    </row>
    <row r="2404" ht="15">
      <c r="H2404" s="37">
        <f t="shared" si="37"/>
        <v>0</v>
      </c>
    </row>
    <row r="2405" ht="15">
      <c r="H2405" s="37">
        <f t="shared" si="37"/>
        <v>0</v>
      </c>
    </row>
    <row r="2406" ht="15">
      <c r="H2406" s="37">
        <f t="shared" si="37"/>
        <v>0</v>
      </c>
    </row>
    <row r="2407" ht="15">
      <c r="H2407" s="37">
        <f t="shared" si="37"/>
        <v>0</v>
      </c>
    </row>
    <row r="2408" ht="15">
      <c r="H2408" s="37">
        <f t="shared" si="37"/>
        <v>0</v>
      </c>
    </row>
    <row r="2409" ht="15">
      <c r="H2409" s="37">
        <f t="shared" si="37"/>
        <v>0</v>
      </c>
    </row>
    <row r="2410" ht="15">
      <c r="H2410" s="37">
        <f t="shared" si="37"/>
        <v>0</v>
      </c>
    </row>
    <row r="2411" ht="15">
      <c r="H2411" s="37">
        <f t="shared" si="37"/>
        <v>0</v>
      </c>
    </row>
    <row r="2412" ht="15">
      <c r="H2412" s="37">
        <f t="shared" si="37"/>
        <v>0</v>
      </c>
    </row>
    <row r="2413" ht="15">
      <c r="H2413" s="37">
        <f t="shared" si="37"/>
        <v>0</v>
      </c>
    </row>
    <row r="2414" ht="15">
      <c r="H2414" s="37">
        <f t="shared" si="37"/>
        <v>0</v>
      </c>
    </row>
    <row r="2415" ht="15">
      <c r="H2415" s="37">
        <f t="shared" si="37"/>
        <v>0</v>
      </c>
    </row>
    <row r="2416" ht="15">
      <c r="H2416" s="37">
        <f t="shared" si="37"/>
        <v>0</v>
      </c>
    </row>
    <row r="2417" ht="15">
      <c r="H2417" s="37">
        <f t="shared" si="37"/>
        <v>0</v>
      </c>
    </row>
    <row r="2418" ht="15">
      <c r="H2418" s="37">
        <f t="shared" si="37"/>
        <v>0</v>
      </c>
    </row>
    <row r="2419" ht="15">
      <c r="H2419" s="37">
        <f t="shared" si="37"/>
        <v>0</v>
      </c>
    </row>
    <row r="2420" ht="15">
      <c r="H2420" s="37">
        <f t="shared" si="37"/>
        <v>0</v>
      </c>
    </row>
    <row r="2421" ht="15">
      <c r="H2421" s="37">
        <f t="shared" si="37"/>
        <v>0</v>
      </c>
    </row>
    <row r="2422" ht="15">
      <c r="H2422" s="37">
        <f t="shared" si="37"/>
        <v>0</v>
      </c>
    </row>
    <row r="2423" ht="15">
      <c r="H2423" s="37">
        <f t="shared" si="37"/>
        <v>0</v>
      </c>
    </row>
    <row r="2424" ht="15">
      <c r="H2424" s="37">
        <f t="shared" si="37"/>
        <v>0</v>
      </c>
    </row>
    <row r="2425" ht="15">
      <c r="H2425" s="37">
        <f t="shared" si="37"/>
        <v>0</v>
      </c>
    </row>
    <row r="2426" ht="15">
      <c r="H2426" s="37">
        <f t="shared" si="37"/>
        <v>0</v>
      </c>
    </row>
    <row r="2427" ht="15">
      <c r="H2427" s="37">
        <f t="shared" si="37"/>
        <v>0</v>
      </c>
    </row>
    <row r="2428" ht="15">
      <c r="H2428" s="37">
        <f t="shared" si="37"/>
        <v>0</v>
      </c>
    </row>
    <row r="2429" ht="15">
      <c r="H2429" s="37">
        <f t="shared" si="37"/>
        <v>0</v>
      </c>
    </row>
    <row r="2430" ht="15">
      <c r="H2430" s="37">
        <f t="shared" si="37"/>
        <v>0</v>
      </c>
    </row>
    <row r="2431" ht="15">
      <c r="H2431" s="37">
        <f t="shared" si="37"/>
        <v>0</v>
      </c>
    </row>
    <row r="2432" ht="15">
      <c r="H2432" s="37">
        <f t="shared" si="37"/>
        <v>0</v>
      </c>
    </row>
    <row r="2433" ht="15">
      <c r="H2433" s="37">
        <f t="shared" si="37"/>
        <v>0</v>
      </c>
    </row>
    <row r="2434" ht="15">
      <c r="H2434" s="37">
        <f t="shared" si="37"/>
        <v>0</v>
      </c>
    </row>
    <row r="2435" ht="15">
      <c r="H2435" s="37">
        <f aca="true" t="shared" si="38" ref="H2435:H2498">IF(E2435=$O$2,F2435*G2435,IF(E2435=$O$3,F2435*G2435*1.5,IF(E2435=$O$4,F2435*G2435,0)))</f>
        <v>0</v>
      </c>
    </row>
    <row r="2436" ht="15">
      <c r="H2436" s="37">
        <f t="shared" si="38"/>
        <v>0</v>
      </c>
    </row>
    <row r="2437" ht="15">
      <c r="H2437" s="37">
        <f t="shared" si="38"/>
        <v>0</v>
      </c>
    </row>
    <row r="2438" ht="15">
      <c r="H2438" s="37">
        <f t="shared" si="38"/>
        <v>0</v>
      </c>
    </row>
    <row r="2439" ht="15">
      <c r="H2439" s="37">
        <f t="shared" si="38"/>
        <v>0</v>
      </c>
    </row>
    <row r="2440" ht="15">
      <c r="H2440" s="37">
        <f t="shared" si="38"/>
        <v>0</v>
      </c>
    </row>
    <row r="2441" ht="15">
      <c r="H2441" s="37">
        <f t="shared" si="38"/>
        <v>0</v>
      </c>
    </row>
    <row r="2442" ht="15">
      <c r="H2442" s="37">
        <f t="shared" si="38"/>
        <v>0</v>
      </c>
    </row>
    <row r="2443" ht="15">
      <c r="H2443" s="37">
        <f t="shared" si="38"/>
        <v>0</v>
      </c>
    </row>
    <row r="2444" ht="15">
      <c r="H2444" s="37">
        <f t="shared" si="38"/>
        <v>0</v>
      </c>
    </row>
    <row r="2445" ht="15">
      <c r="H2445" s="37">
        <f t="shared" si="38"/>
        <v>0</v>
      </c>
    </row>
    <row r="2446" ht="15">
      <c r="H2446" s="37">
        <f t="shared" si="38"/>
        <v>0</v>
      </c>
    </row>
    <row r="2447" ht="15">
      <c r="H2447" s="37">
        <f t="shared" si="38"/>
        <v>0</v>
      </c>
    </row>
    <row r="2448" ht="15">
      <c r="H2448" s="37">
        <f t="shared" si="38"/>
        <v>0</v>
      </c>
    </row>
    <row r="2449" ht="15">
      <c r="H2449" s="37">
        <f t="shared" si="38"/>
        <v>0</v>
      </c>
    </row>
    <row r="2450" ht="15">
      <c r="H2450" s="37">
        <f t="shared" si="38"/>
        <v>0</v>
      </c>
    </row>
    <row r="2451" ht="15">
      <c r="H2451" s="37">
        <f t="shared" si="38"/>
        <v>0</v>
      </c>
    </row>
    <row r="2452" ht="15">
      <c r="H2452" s="37">
        <f t="shared" si="38"/>
        <v>0</v>
      </c>
    </row>
    <row r="2453" ht="15">
      <c r="H2453" s="37">
        <f t="shared" si="38"/>
        <v>0</v>
      </c>
    </row>
    <row r="2454" ht="15">
      <c r="H2454" s="37">
        <f t="shared" si="38"/>
        <v>0</v>
      </c>
    </row>
    <row r="2455" ht="15">
      <c r="H2455" s="37">
        <f t="shared" si="38"/>
        <v>0</v>
      </c>
    </row>
    <row r="2456" ht="15">
      <c r="H2456" s="37">
        <f t="shared" si="38"/>
        <v>0</v>
      </c>
    </row>
    <row r="2457" ht="15">
      <c r="H2457" s="37">
        <f t="shared" si="38"/>
        <v>0</v>
      </c>
    </row>
    <row r="2458" ht="15">
      <c r="H2458" s="37">
        <f t="shared" si="38"/>
        <v>0</v>
      </c>
    </row>
    <row r="2459" ht="15">
      <c r="H2459" s="37">
        <f t="shared" si="38"/>
        <v>0</v>
      </c>
    </row>
    <row r="2460" ht="15">
      <c r="H2460" s="37">
        <f t="shared" si="38"/>
        <v>0</v>
      </c>
    </row>
    <row r="2461" ht="15">
      <c r="H2461" s="37">
        <f t="shared" si="38"/>
        <v>0</v>
      </c>
    </row>
    <row r="2462" ht="15">
      <c r="H2462" s="37">
        <f t="shared" si="38"/>
        <v>0</v>
      </c>
    </row>
    <row r="2463" ht="15">
      <c r="H2463" s="37">
        <f t="shared" si="38"/>
        <v>0</v>
      </c>
    </row>
    <row r="2464" ht="15">
      <c r="H2464" s="37">
        <f t="shared" si="38"/>
        <v>0</v>
      </c>
    </row>
    <row r="2465" ht="15">
      <c r="H2465" s="37">
        <f t="shared" si="38"/>
        <v>0</v>
      </c>
    </row>
    <row r="2466" ht="15">
      <c r="H2466" s="37">
        <f t="shared" si="38"/>
        <v>0</v>
      </c>
    </row>
    <row r="2467" ht="15">
      <c r="H2467" s="37">
        <f t="shared" si="38"/>
        <v>0</v>
      </c>
    </row>
    <row r="2468" ht="15">
      <c r="H2468" s="37">
        <f t="shared" si="38"/>
        <v>0</v>
      </c>
    </row>
    <row r="2469" ht="15">
      <c r="H2469" s="37">
        <f t="shared" si="38"/>
        <v>0</v>
      </c>
    </row>
    <row r="2470" ht="15">
      <c r="H2470" s="37">
        <f t="shared" si="38"/>
        <v>0</v>
      </c>
    </row>
    <row r="2471" ht="15">
      <c r="H2471" s="37">
        <f t="shared" si="38"/>
        <v>0</v>
      </c>
    </row>
    <row r="2472" ht="15">
      <c r="H2472" s="37">
        <f t="shared" si="38"/>
        <v>0</v>
      </c>
    </row>
    <row r="2473" ht="15">
      <c r="H2473" s="37">
        <f t="shared" si="38"/>
        <v>0</v>
      </c>
    </row>
    <row r="2474" ht="15">
      <c r="H2474" s="37">
        <f t="shared" si="38"/>
        <v>0</v>
      </c>
    </row>
    <row r="2475" ht="15">
      <c r="H2475" s="37">
        <f t="shared" si="38"/>
        <v>0</v>
      </c>
    </row>
    <row r="2476" ht="15">
      <c r="H2476" s="37">
        <f t="shared" si="38"/>
        <v>0</v>
      </c>
    </row>
    <row r="2477" ht="15">
      <c r="H2477" s="37">
        <f t="shared" si="38"/>
        <v>0</v>
      </c>
    </row>
    <row r="2478" ht="15">
      <c r="H2478" s="37">
        <f t="shared" si="38"/>
        <v>0</v>
      </c>
    </row>
    <row r="2479" ht="15">
      <c r="H2479" s="37">
        <f t="shared" si="38"/>
        <v>0</v>
      </c>
    </row>
    <row r="2480" ht="15">
      <c r="H2480" s="37">
        <f t="shared" si="38"/>
        <v>0</v>
      </c>
    </row>
    <row r="2481" ht="15">
      <c r="H2481" s="37">
        <f t="shared" si="38"/>
        <v>0</v>
      </c>
    </row>
    <row r="2482" ht="15">
      <c r="H2482" s="37">
        <f t="shared" si="38"/>
        <v>0</v>
      </c>
    </row>
    <row r="2483" ht="15">
      <c r="H2483" s="37">
        <f t="shared" si="38"/>
        <v>0</v>
      </c>
    </row>
    <row r="2484" ht="15">
      <c r="H2484" s="37">
        <f t="shared" si="38"/>
        <v>0</v>
      </c>
    </row>
    <row r="2485" ht="15">
      <c r="H2485" s="37">
        <f t="shared" si="38"/>
        <v>0</v>
      </c>
    </row>
    <row r="2486" ht="15">
      <c r="H2486" s="37">
        <f t="shared" si="38"/>
        <v>0</v>
      </c>
    </row>
    <row r="2487" ht="15">
      <c r="H2487" s="37">
        <f t="shared" si="38"/>
        <v>0</v>
      </c>
    </row>
    <row r="2488" ht="15">
      <c r="H2488" s="37">
        <f t="shared" si="38"/>
        <v>0</v>
      </c>
    </row>
    <row r="2489" ht="15">
      <c r="H2489" s="37">
        <f t="shared" si="38"/>
        <v>0</v>
      </c>
    </row>
    <row r="2490" ht="15">
      <c r="H2490" s="37">
        <f t="shared" si="38"/>
        <v>0</v>
      </c>
    </row>
    <row r="2491" ht="15">
      <c r="H2491" s="37">
        <f t="shared" si="38"/>
        <v>0</v>
      </c>
    </row>
    <row r="2492" ht="15">
      <c r="H2492" s="37">
        <f t="shared" si="38"/>
        <v>0</v>
      </c>
    </row>
    <row r="2493" ht="15">
      <c r="H2493" s="37">
        <f t="shared" si="38"/>
        <v>0</v>
      </c>
    </row>
    <row r="2494" ht="15">
      <c r="H2494" s="37">
        <f t="shared" si="38"/>
        <v>0</v>
      </c>
    </row>
    <row r="2495" ht="15">
      <c r="H2495" s="37">
        <f t="shared" si="38"/>
        <v>0</v>
      </c>
    </row>
    <row r="2496" ht="15">
      <c r="H2496" s="37">
        <f t="shared" si="38"/>
        <v>0</v>
      </c>
    </row>
    <row r="2497" ht="15">
      <c r="H2497" s="37">
        <f t="shared" si="38"/>
        <v>0</v>
      </c>
    </row>
    <row r="2498" ht="15">
      <c r="H2498" s="37">
        <f t="shared" si="38"/>
        <v>0</v>
      </c>
    </row>
    <row r="2499" ht="15">
      <c r="H2499" s="37">
        <f aca="true" t="shared" si="39" ref="H2499:H2562">IF(E2499=$O$2,F2499*G2499,IF(E2499=$O$3,F2499*G2499*1.5,IF(E2499=$O$4,F2499*G2499,0)))</f>
        <v>0</v>
      </c>
    </row>
    <row r="2500" ht="15">
      <c r="H2500" s="37">
        <f t="shared" si="39"/>
        <v>0</v>
      </c>
    </row>
    <row r="2501" ht="15">
      <c r="H2501" s="37">
        <f t="shared" si="39"/>
        <v>0</v>
      </c>
    </row>
    <row r="2502" ht="15">
      <c r="H2502" s="37">
        <f t="shared" si="39"/>
        <v>0</v>
      </c>
    </row>
    <row r="2503" ht="15">
      <c r="H2503" s="37">
        <f t="shared" si="39"/>
        <v>0</v>
      </c>
    </row>
    <row r="2504" ht="15">
      <c r="H2504" s="37">
        <f t="shared" si="39"/>
        <v>0</v>
      </c>
    </row>
    <row r="2505" ht="15">
      <c r="H2505" s="37">
        <f t="shared" si="39"/>
        <v>0</v>
      </c>
    </row>
    <row r="2506" ht="15">
      <c r="H2506" s="37">
        <f t="shared" si="39"/>
        <v>0</v>
      </c>
    </row>
    <row r="2507" ht="15">
      <c r="H2507" s="37">
        <f t="shared" si="39"/>
        <v>0</v>
      </c>
    </row>
    <row r="2508" ht="15">
      <c r="H2508" s="37">
        <f t="shared" si="39"/>
        <v>0</v>
      </c>
    </row>
    <row r="2509" ht="15">
      <c r="H2509" s="37">
        <f t="shared" si="39"/>
        <v>0</v>
      </c>
    </row>
    <row r="2510" ht="15">
      <c r="H2510" s="37">
        <f t="shared" si="39"/>
        <v>0</v>
      </c>
    </row>
    <row r="2511" ht="15">
      <c r="H2511" s="37">
        <f t="shared" si="39"/>
        <v>0</v>
      </c>
    </row>
    <row r="2512" ht="15">
      <c r="H2512" s="37">
        <f t="shared" si="39"/>
        <v>0</v>
      </c>
    </row>
    <row r="2513" ht="15">
      <c r="H2513" s="37">
        <f t="shared" si="39"/>
        <v>0</v>
      </c>
    </row>
    <row r="2514" ht="15">
      <c r="H2514" s="37">
        <f t="shared" si="39"/>
        <v>0</v>
      </c>
    </row>
    <row r="2515" ht="15">
      <c r="H2515" s="37">
        <f t="shared" si="39"/>
        <v>0</v>
      </c>
    </row>
    <row r="2516" ht="15">
      <c r="H2516" s="37">
        <f t="shared" si="39"/>
        <v>0</v>
      </c>
    </row>
    <row r="2517" ht="15">
      <c r="H2517" s="37">
        <f t="shared" si="39"/>
        <v>0</v>
      </c>
    </row>
    <row r="2518" ht="15">
      <c r="H2518" s="37">
        <f t="shared" si="39"/>
        <v>0</v>
      </c>
    </row>
    <row r="2519" ht="15">
      <c r="H2519" s="37">
        <f t="shared" si="39"/>
        <v>0</v>
      </c>
    </row>
    <row r="2520" ht="15">
      <c r="H2520" s="37">
        <f t="shared" si="39"/>
        <v>0</v>
      </c>
    </row>
    <row r="2521" ht="15">
      <c r="H2521" s="37">
        <f t="shared" si="39"/>
        <v>0</v>
      </c>
    </row>
    <row r="2522" ht="15">
      <c r="H2522" s="37">
        <f t="shared" si="39"/>
        <v>0</v>
      </c>
    </row>
    <row r="2523" ht="15">
      <c r="H2523" s="37">
        <f t="shared" si="39"/>
        <v>0</v>
      </c>
    </row>
    <row r="2524" ht="15">
      <c r="H2524" s="37">
        <f t="shared" si="39"/>
        <v>0</v>
      </c>
    </row>
    <row r="2525" ht="15">
      <c r="H2525" s="37">
        <f t="shared" si="39"/>
        <v>0</v>
      </c>
    </row>
    <row r="2526" ht="15">
      <c r="H2526" s="37">
        <f t="shared" si="39"/>
        <v>0</v>
      </c>
    </row>
    <row r="2527" ht="15">
      <c r="H2527" s="37">
        <f t="shared" si="39"/>
        <v>0</v>
      </c>
    </row>
    <row r="2528" ht="15">
      <c r="H2528" s="37">
        <f t="shared" si="39"/>
        <v>0</v>
      </c>
    </row>
    <row r="2529" ht="15">
      <c r="H2529" s="37">
        <f t="shared" si="39"/>
        <v>0</v>
      </c>
    </row>
    <row r="2530" ht="15">
      <c r="H2530" s="37">
        <f t="shared" si="39"/>
        <v>0</v>
      </c>
    </row>
    <row r="2531" ht="15">
      <c r="H2531" s="37">
        <f t="shared" si="39"/>
        <v>0</v>
      </c>
    </row>
    <row r="2532" ht="15">
      <c r="H2532" s="37">
        <f t="shared" si="39"/>
        <v>0</v>
      </c>
    </row>
    <row r="2533" ht="15">
      <c r="H2533" s="37">
        <f t="shared" si="39"/>
        <v>0</v>
      </c>
    </row>
    <row r="2534" ht="15">
      <c r="H2534" s="37">
        <f t="shared" si="39"/>
        <v>0</v>
      </c>
    </row>
    <row r="2535" ht="15">
      <c r="H2535" s="37">
        <f t="shared" si="39"/>
        <v>0</v>
      </c>
    </row>
    <row r="2536" ht="15">
      <c r="H2536" s="37">
        <f t="shared" si="39"/>
        <v>0</v>
      </c>
    </row>
    <row r="2537" ht="15">
      <c r="H2537" s="37">
        <f t="shared" si="39"/>
        <v>0</v>
      </c>
    </row>
    <row r="2538" ht="15">
      <c r="H2538" s="37">
        <f t="shared" si="39"/>
        <v>0</v>
      </c>
    </row>
    <row r="2539" ht="15">
      <c r="H2539" s="37">
        <f t="shared" si="39"/>
        <v>0</v>
      </c>
    </row>
    <row r="2540" ht="15">
      <c r="H2540" s="37">
        <f t="shared" si="39"/>
        <v>0</v>
      </c>
    </row>
    <row r="2541" ht="15">
      <c r="H2541" s="37">
        <f t="shared" si="39"/>
        <v>0</v>
      </c>
    </row>
    <row r="2542" ht="15">
      <c r="H2542" s="37">
        <f t="shared" si="39"/>
        <v>0</v>
      </c>
    </row>
    <row r="2543" ht="15">
      <c r="H2543" s="37">
        <f t="shared" si="39"/>
        <v>0</v>
      </c>
    </row>
    <row r="2544" ht="15">
      <c r="H2544" s="37">
        <f t="shared" si="39"/>
        <v>0</v>
      </c>
    </row>
    <row r="2545" ht="15">
      <c r="H2545" s="37">
        <f t="shared" si="39"/>
        <v>0</v>
      </c>
    </row>
    <row r="2546" ht="15">
      <c r="H2546" s="37">
        <f t="shared" si="39"/>
        <v>0</v>
      </c>
    </row>
    <row r="2547" ht="15">
      <c r="H2547" s="37">
        <f t="shared" si="39"/>
        <v>0</v>
      </c>
    </row>
    <row r="2548" ht="15">
      <c r="H2548" s="37">
        <f t="shared" si="39"/>
        <v>0</v>
      </c>
    </row>
    <row r="2549" ht="15">
      <c r="H2549" s="37">
        <f t="shared" si="39"/>
        <v>0</v>
      </c>
    </row>
    <row r="2550" ht="15">
      <c r="H2550" s="37">
        <f t="shared" si="39"/>
        <v>0</v>
      </c>
    </row>
    <row r="2551" ht="15">
      <c r="H2551" s="37">
        <f t="shared" si="39"/>
        <v>0</v>
      </c>
    </row>
    <row r="2552" ht="15">
      <c r="H2552" s="37">
        <f t="shared" si="39"/>
        <v>0</v>
      </c>
    </row>
    <row r="2553" ht="15">
      <c r="H2553" s="37">
        <f t="shared" si="39"/>
        <v>0</v>
      </c>
    </row>
    <row r="2554" ht="15">
      <c r="H2554" s="37">
        <f t="shared" si="39"/>
        <v>0</v>
      </c>
    </row>
    <row r="2555" ht="15">
      <c r="H2555" s="37">
        <f t="shared" si="39"/>
        <v>0</v>
      </c>
    </row>
    <row r="2556" ht="15">
      <c r="H2556" s="37">
        <f t="shared" si="39"/>
        <v>0</v>
      </c>
    </row>
    <row r="2557" ht="15">
      <c r="H2557" s="37">
        <f t="shared" si="39"/>
        <v>0</v>
      </c>
    </row>
    <row r="2558" ht="15">
      <c r="H2558" s="37">
        <f t="shared" si="39"/>
        <v>0</v>
      </c>
    </row>
    <row r="2559" ht="15">
      <c r="H2559" s="37">
        <f t="shared" si="39"/>
        <v>0</v>
      </c>
    </row>
    <row r="2560" ht="15">
      <c r="H2560" s="37">
        <f t="shared" si="39"/>
        <v>0</v>
      </c>
    </row>
    <row r="2561" ht="15">
      <c r="H2561" s="37">
        <f t="shared" si="39"/>
        <v>0</v>
      </c>
    </row>
    <row r="2562" ht="15">
      <c r="H2562" s="37">
        <f t="shared" si="39"/>
        <v>0</v>
      </c>
    </row>
    <row r="2563" ht="15">
      <c r="H2563" s="37">
        <f aca="true" t="shared" si="40" ref="H2563:H2626">IF(E2563=$O$2,F2563*G2563,IF(E2563=$O$3,F2563*G2563*1.5,IF(E2563=$O$4,F2563*G2563,0)))</f>
        <v>0</v>
      </c>
    </row>
    <row r="2564" ht="15">
      <c r="H2564" s="37">
        <f t="shared" si="40"/>
        <v>0</v>
      </c>
    </row>
    <row r="2565" ht="15">
      <c r="H2565" s="37">
        <f t="shared" si="40"/>
        <v>0</v>
      </c>
    </row>
    <row r="2566" ht="15">
      <c r="H2566" s="37">
        <f t="shared" si="40"/>
        <v>0</v>
      </c>
    </row>
    <row r="2567" ht="15">
      <c r="H2567" s="37">
        <f t="shared" si="40"/>
        <v>0</v>
      </c>
    </row>
    <row r="2568" ht="15">
      <c r="H2568" s="37">
        <f t="shared" si="40"/>
        <v>0</v>
      </c>
    </row>
    <row r="2569" ht="15">
      <c r="H2569" s="37">
        <f t="shared" si="40"/>
        <v>0</v>
      </c>
    </row>
    <row r="2570" ht="15">
      <c r="H2570" s="37">
        <f t="shared" si="40"/>
        <v>0</v>
      </c>
    </row>
    <row r="2571" ht="15">
      <c r="H2571" s="37">
        <f t="shared" si="40"/>
        <v>0</v>
      </c>
    </row>
    <row r="2572" ht="15">
      <c r="H2572" s="37">
        <f t="shared" si="40"/>
        <v>0</v>
      </c>
    </row>
    <row r="2573" ht="15">
      <c r="H2573" s="37">
        <f t="shared" si="40"/>
        <v>0</v>
      </c>
    </row>
    <row r="2574" ht="15">
      <c r="H2574" s="37">
        <f t="shared" si="40"/>
        <v>0</v>
      </c>
    </row>
    <row r="2575" ht="15">
      <c r="H2575" s="37">
        <f t="shared" si="40"/>
        <v>0</v>
      </c>
    </row>
    <row r="2576" ht="15">
      <c r="H2576" s="37">
        <f t="shared" si="40"/>
        <v>0</v>
      </c>
    </row>
    <row r="2577" ht="15">
      <c r="H2577" s="37">
        <f t="shared" si="40"/>
        <v>0</v>
      </c>
    </row>
    <row r="2578" ht="15">
      <c r="H2578" s="37">
        <f t="shared" si="40"/>
        <v>0</v>
      </c>
    </row>
    <row r="2579" ht="15">
      <c r="H2579" s="37">
        <f t="shared" si="40"/>
        <v>0</v>
      </c>
    </row>
    <row r="2580" ht="15">
      <c r="H2580" s="37">
        <f t="shared" si="40"/>
        <v>0</v>
      </c>
    </row>
    <row r="2581" ht="15">
      <c r="H2581" s="37">
        <f t="shared" si="40"/>
        <v>0</v>
      </c>
    </row>
    <row r="2582" ht="15">
      <c r="H2582" s="37">
        <f t="shared" si="40"/>
        <v>0</v>
      </c>
    </row>
    <row r="2583" ht="15">
      <c r="H2583" s="37">
        <f t="shared" si="40"/>
        <v>0</v>
      </c>
    </row>
    <row r="2584" ht="15">
      <c r="H2584" s="37">
        <f t="shared" si="40"/>
        <v>0</v>
      </c>
    </row>
    <row r="2585" ht="15">
      <c r="H2585" s="37">
        <f t="shared" si="40"/>
        <v>0</v>
      </c>
    </row>
    <row r="2586" ht="15">
      <c r="H2586" s="37">
        <f t="shared" si="40"/>
        <v>0</v>
      </c>
    </row>
    <row r="2587" ht="15">
      <c r="H2587" s="37">
        <f t="shared" si="40"/>
        <v>0</v>
      </c>
    </row>
    <row r="2588" ht="15">
      <c r="H2588" s="37">
        <f t="shared" si="40"/>
        <v>0</v>
      </c>
    </row>
    <row r="2589" ht="15">
      <c r="H2589" s="37">
        <f t="shared" si="40"/>
        <v>0</v>
      </c>
    </row>
    <row r="2590" ht="15">
      <c r="H2590" s="37">
        <f t="shared" si="40"/>
        <v>0</v>
      </c>
    </row>
    <row r="2591" ht="15">
      <c r="H2591" s="37">
        <f t="shared" si="40"/>
        <v>0</v>
      </c>
    </row>
    <row r="2592" ht="15">
      <c r="H2592" s="37">
        <f t="shared" si="40"/>
        <v>0</v>
      </c>
    </row>
    <row r="2593" ht="15">
      <c r="H2593" s="37">
        <f t="shared" si="40"/>
        <v>0</v>
      </c>
    </row>
    <row r="2594" ht="15">
      <c r="H2594" s="37">
        <f t="shared" si="40"/>
        <v>0</v>
      </c>
    </row>
    <row r="2595" ht="15">
      <c r="H2595" s="37">
        <f t="shared" si="40"/>
        <v>0</v>
      </c>
    </row>
    <row r="2596" ht="15">
      <c r="H2596" s="37">
        <f t="shared" si="40"/>
        <v>0</v>
      </c>
    </row>
    <row r="2597" ht="15">
      <c r="H2597" s="37">
        <f t="shared" si="40"/>
        <v>0</v>
      </c>
    </row>
    <row r="2598" ht="15">
      <c r="H2598" s="37">
        <f t="shared" si="40"/>
        <v>0</v>
      </c>
    </row>
    <row r="2599" ht="15">
      <c r="H2599" s="37">
        <f t="shared" si="40"/>
        <v>0</v>
      </c>
    </row>
    <row r="2600" ht="15">
      <c r="H2600" s="37">
        <f t="shared" si="40"/>
        <v>0</v>
      </c>
    </row>
    <row r="2601" ht="15">
      <c r="H2601" s="37">
        <f t="shared" si="40"/>
        <v>0</v>
      </c>
    </row>
    <row r="2602" ht="15">
      <c r="H2602" s="37">
        <f t="shared" si="40"/>
        <v>0</v>
      </c>
    </row>
    <row r="2603" ht="15">
      <c r="H2603" s="37">
        <f t="shared" si="40"/>
        <v>0</v>
      </c>
    </row>
    <row r="2604" ht="15">
      <c r="H2604" s="37">
        <f t="shared" si="40"/>
        <v>0</v>
      </c>
    </row>
    <row r="2605" ht="15">
      <c r="H2605" s="37">
        <f t="shared" si="40"/>
        <v>0</v>
      </c>
    </row>
    <row r="2606" ht="15">
      <c r="H2606" s="37">
        <f t="shared" si="40"/>
        <v>0</v>
      </c>
    </row>
    <row r="2607" ht="15">
      <c r="H2607" s="37">
        <f t="shared" si="40"/>
        <v>0</v>
      </c>
    </row>
    <row r="2608" ht="15">
      <c r="H2608" s="37">
        <f t="shared" si="40"/>
        <v>0</v>
      </c>
    </row>
    <row r="2609" ht="15">
      <c r="H2609" s="37">
        <f t="shared" si="40"/>
        <v>0</v>
      </c>
    </row>
    <row r="2610" ht="15">
      <c r="H2610" s="37">
        <f t="shared" si="40"/>
        <v>0</v>
      </c>
    </row>
    <row r="2611" ht="15">
      <c r="H2611" s="37">
        <f t="shared" si="40"/>
        <v>0</v>
      </c>
    </row>
    <row r="2612" ht="15">
      <c r="H2612" s="37">
        <f t="shared" si="40"/>
        <v>0</v>
      </c>
    </row>
    <row r="2613" ht="15">
      <c r="H2613" s="37">
        <f t="shared" si="40"/>
        <v>0</v>
      </c>
    </row>
    <row r="2614" ht="15">
      <c r="H2614" s="37">
        <f t="shared" si="40"/>
        <v>0</v>
      </c>
    </row>
    <row r="2615" ht="15">
      <c r="H2615" s="37">
        <f t="shared" si="40"/>
        <v>0</v>
      </c>
    </row>
    <row r="2616" ht="15">
      <c r="H2616" s="37">
        <f t="shared" si="40"/>
        <v>0</v>
      </c>
    </row>
    <row r="2617" ht="15">
      <c r="H2617" s="37">
        <f t="shared" si="40"/>
        <v>0</v>
      </c>
    </row>
    <row r="2618" ht="15">
      <c r="H2618" s="37">
        <f t="shared" si="40"/>
        <v>0</v>
      </c>
    </row>
    <row r="2619" ht="15">
      <c r="H2619" s="37">
        <f t="shared" si="40"/>
        <v>0</v>
      </c>
    </row>
    <row r="2620" ht="15">
      <c r="H2620" s="37">
        <f t="shared" si="40"/>
        <v>0</v>
      </c>
    </row>
    <row r="2621" ht="15">
      <c r="H2621" s="37">
        <f t="shared" si="40"/>
        <v>0</v>
      </c>
    </row>
    <row r="2622" ht="15">
      <c r="H2622" s="37">
        <f t="shared" si="40"/>
        <v>0</v>
      </c>
    </row>
    <row r="2623" ht="15">
      <c r="H2623" s="37">
        <f t="shared" si="40"/>
        <v>0</v>
      </c>
    </row>
    <row r="2624" ht="15">
      <c r="H2624" s="37">
        <f t="shared" si="40"/>
        <v>0</v>
      </c>
    </row>
    <row r="2625" ht="15">
      <c r="H2625" s="37">
        <f t="shared" si="40"/>
        <v>0</v>
      </c>
    </row>
    <row r="2626" ht="15">
      <c r="H2626" s="37">
        <f t="shared" si="40"/>
        <v>0</v>
      </c>
    </row>
    <row r="2627" ht="15">
      <c r="H2627" s="37">
        <f aca="true" t="shared" si="41" ref="H2627:H2690">IF(E2627=$O$2,F2627*G2627,IF(E2627=$O$3,F2627*G2627*1.5,IF(E2627=$O$4,F2627*G2627,0)))</f>
        <v>0</v>
      </c>
    </row>
    <row r="2628" ht="15">
      <c r="H2628" s="37">
        <f t="shared" si="41"/>
        <v>0</v>
      </c>
    </row>
    <row r="2629" ht="15">
      <c r="H2629" s="37">
        <f t="shared" si="41"/>
        <v>0</v>
      </c>
    </row>
    <row r="2630" ht="15">
      <c r="H2630" s="37">
        <f t="shared" si="41"/>
        <v>0</v>
      </c>
    </row>
    <row r="2631" ht="15">
      <c r="H2631" s="37">
        <f t="shared" si="41"/>
        <v>0</v>
      </c>
    </row>
    <row r="2632" ht="15">
      <c r="H2632" s="37">
        <f t="shared" si="41"/>
        <v>0</v>
      </c>
    </row>
    <row r="2633" ht="15">
      <c r="H2633" s="37">
        <f t="shared" si="41"/>
        <v>0</v>
      </c>
    </row>
    <row r="2634" ht="15">
      <c r="H2634" s="37">
        <f t="shared" si="41"/>
        <v>0</v>
      </c>
    </row>
    <row r="2635" ht="15">
      <c r="H2635" s="37">
        <f t="shared" si="41"/>
        <v>0</v>
      </c>
    </row>
    <row r="2636" ht="15">
      <c r="H2636" s="37">
        <f t="shared" si="41"/>
        <v>0</v>
      </c>
    </row>
    <row r="2637" ht="15">
      <c r="H2637" s="37">
        <f t="shared" si="41"/>
        <v>0</v>
      </c>
    </row>
    <row r="2638" ht="15">
      <c r="H2638" s="37">
        <f t="shared" si="41"/>
        <v>0</v>
      </c>
    </row>
    <row r="2639" ht="15">
      <c r="H2639" s="37">
        <f t="shared" si="41"/>
        <v>0</v>
      </c>
    </row>
    <row r="2640" ht="15">
      <c r="H2640" s="37">
        <f t="shared" si="41"/>
        <v>0</v>
      </c>
    </row>
    <row r="2641" ht="15">
      <c r="H2641" s="37">
        <f t="shared" si="41"/>
        <v>0</v>
      </c>
    </row>
    <row r="2642" ht="15">
      <c r="H2642" s="37">
        <f t="shared" si="41"/>
        <v>0</v>
      </c>
    </row>
    <row r="2643" ht="15">
      <c r="H2643" s="37">
        <f t="shared" si="41"/>
        <v>0</v>
      </c>
    </row>
    <row r="2644" ht="15">
      <c r="H2644" s="37">
        <f t="shared" si="41"/>
        <v>0</v>
      </c>
    </row>
    <row r="2645" ht="15">
      <c r="H2645" s="37">
        <f t="shared" si="41"/>
        <v>0</v>
      </c>
    </row>
    <row r="2646" ht="15">
      <c r="H2646" s="37">
        <f t="shared" si="41"/>
        <v>0</v>
      </c>
    </row>
    <row r="2647" ht="15">
      <c r="H2647" s="37">
        <f t="shared" si="41"/>
        <v>0</v>
      </c>
    </row>
    <row r="2648" ht="15">
      <c r="H2648" s="37">
        <f t="shared" si="41"/>
        <v>0</v>
      </c>
    </row>
    <row r="2649" ht="15">
      <c r="H2649" s="37">
        <f t="shared" si="41"/>
        <v>0</v>
      </c>
    </row>
    <row r="2650" ht="15">
      <c r="H2650" s="37">
        <f t="shared" si="41"/>
        <v>0</v>
      </c>
    </row>
    <row r="2651" ht="15">
      <c r="H2651" s="37">
        <f t="shared" si="41"/>
        <v>0</v>
      </c>
    </row>
    <row r="2652" ht="15">
      <c r="H2652" s="37">
        <f t="shared" si="41"/>
        <v>0</v>
      </c>
    </row>
    <row r="2653" ht="15">
      <c r="H2653" s="37">
        <f t="shared" si="41"/>
        <v>0</v>
      </c>
    </row>
    <row r="2654" ht="15">
      <c r="H2654" s="37">
        <f t="shared" si="41"/>
        <v>0</v>
      </c>
    </row>
    <row r="2655" ht="15">
      <c r="H2655" s="37">
        <f t="shared" si="41"/>
        <v>0</v>
      </c>
    </row>
    <row r="2656" ht="15">
      <c r="H2656" s="37">
        <f t="shared" si="41"/>
        <v>0</v>
      </c>
    </row>
    <row r="2657" ht="15">
      <c r="H2657" s="37">
        <f t="shared" si="41"/>
        <v>0</v>
      </c>
    </row>
    <row r="2658" ht="15">
      <c r="H2658" s="37">
        <f t="shared" si="41"/>
        <v>0</v>
      </c>
    </row>
    <row r="2659" ht="15">
      <c r="H2659" s="37">
        <f t="shared" si="41"/>
        <v>0</v>
      </c>
    </row>
    <row r="2660" ht="15">
      <c r="H2660" s="37">
        <f t="shared" si="41"/>
        <v>0</v>
      </c>
    </row>
    <row r="2661" ht="15">
      <c r="H2661" s="37">
        <f t="shared" si="41"/>
        <v>0</v>
      </c>
    </row>
    <row r="2662" ht="15">
      <c r="H2662" s="37">
        <f t="shared" si="41"/>
        <v>0</v>
      </c>
    </row>
    <row r="2663" ht="15">
      <c r="H2663" s="37">
        <f t="shared" si="41"/>
        <v>0</v>
      </c>
    </row>
    <row r="2664" ht="15">
      <c r="H2664" s="37">
        <f t="shared" si="41"/>
        <v>0</v>
      </c>
    </row>
    <row r="2665" ht="15">
      <c r="H2665" s="37">
        <f t="shared" si="41"/>
        <v>0</v>
      </c>
    </row>
    <row r="2666" ht="15">
      <c r="H2666" s="37">
        <f t="shared" si="41"/>
        <v>0</v>
      </c>
    </row>
    <row r="2667" ht="15">
      <c r="H2667" s="37">
        <f t="shared" si="41"/>
        <v>0</v>
      </c>
    </row>
    <row r="2668" ht="15">
      <c r="H2668" s="37">
        <f t="shared" si="41"/>
        <v>0</v>
      </c>
    </row>
    <row r="2669" ht="15">
      <c r="H2669" s="37">
        <f t="shared" si="41"/>
        <v>0</v>
      </c>
    </row>
    <row r="2670" ht="15">
      <c r="H2670" s="37">
        <f t="shared" si="41"/>
        <v>0</v>
      </c>
    </row>
    <row r="2671" ht="15">
      <c r="H2671" s="37">
        <f t="shared" si="41"/>
        <v>0</v>
      </c>
    </row>
    <row r="2672" ht="15">
      <c r="H2672" s="37">
        <f t="shared" si="41"/>
        <v>0</v>
      </c>
    </row>
    <row r="2673" ht="15">
      <c r="H2673" s="37">
        <f t="shared" si="41"/>
        <v>0</v>
      </c>
    </row>
    <row r="2674" ht="15">
      <c r="H2674" s="37">
        <f t="shared" si="41"/>
        <v>0</v>
      </c>
    </row>
    <row r="2675" ht="15">
      <c r="H2675" s="37">
        <f t="shared" si="41"/>
        <v>0</v>
      </c>
    </row>
    <row r="2676" ht="15">
      <c r="H2676" s="37">
        <f t="shared" si="41"/>
        <v>0</v>
      </c>
    </row>
    <row r="2677" ht="15">
      <c r="H2677" s="37">
        <f t="shared" si="41"/>
        <v>0</v>
      </c>
    </row>
    <row r="2678" ht="15">
      <c r="H2678" s="37">
        <f t="shared" si="41"/>
        <v>0</v>
      </c>
    </row>
    <row r="2679" ht="15">
      <c r="H2679" s="37">
        <f t="shared" si="41"/>
        <v>0</v>
      </c>
    </row>
    <row r="2680" ht="15">
      <c r="H2680" s="37">
        <f t="shared" si="41"/>
        <v>0</v>
      </c>
    </row>
    <row r="2681" ht="15">
      <c r="H2681" s="37">
        <f t="shared" si="41"/>
        <v>0</v>
      </c>
    </row>
    <row r="2682" ht="15">
      <c r="H2682" s="37">
        <f t="shared" si="41"/>
        <v>0</v>
      </c>
    </row>
    <row r="2683" ht="15">
      <c r="H2683" s="37">
        <f t="shared" si="41"/>
        <v>0</v>
      </c>
    </row>
    <row r="2684" ht="15">
      <c r="H2684" s="37">
        <f t="shared" si="41"/>
        <v>0</v>
      </c>
    </row>
    <row r="2685" ht="15">
      <c r="H2685" s="37">
        <f t="shared" si="41"/>
        <v>0</v>
      </c>
    </row>
    <row r="2686" ht="15">
      <c r="H2686" s="37">
        <f t="shared" si="41"/>
        <v>0</v>
      </c>
    </row>
    <row r="2687" ht="15">
      <c r="H2687" s="37">
        <f t="shared" si="41"/>
        <v>0</v>
      </c>
    </row>
    <row r="2688" ht="15">
      <c r="H2688" s="37">
        <f t="shared" si="41"/>
        <v>0</v>
      </c>
    </row>
    <row r="2689" ht="15">
      <c r="H2689" s="37">
        <f t="shared" si="41"/>
        <v>0</v>
      </c>
    </row>
    <row r="2690" ht="15">
      <c r="H2690" s="37">
        <f t="shared" si="41"/>
        <v>0</v>
      </c>
    </row>
    <row r="2691" ht="15">
      <c r="H2691" s="37">
        <f aca="true" t="shared" si="42" ref="H2691:H2754">IF(E2691=$O$2,F2691*G2691,IF(E2691=$O$3,F2691*G2691*1.5,IF(E2691=$O$4,F2691*G2691,0)))</f>
        <v>0</v>
      </c>
    </row>
    <row r="2692" ht="15">
      <c r="H2692" s="37">
        <f t="shared" si="42"/>
        <v>0</v>
      </c>
    </row>
    <row r="2693" ht="15">
      <c r="H2693" s="37">
        <f t="shared" si="42"/>
        <v>0</v>
      </c>
    </row>
    <row r="2694" ht="15">
      <c r="H2694" s="37">
        <f t="shared" si="42"/>
        <v>0</v>
      </c>
    </row>
    <row r="2695" ht="15">
      <c r="H2695" s="37">
        <f t="shared" si="42"/>
        <v>0</v>
      </c>
    </row>
    <row r="2696" ht="15">
      <c r="H2696" s="37">
        <f t="shared" si="42"/>
        <v>0</v>
      </c>
    </row>
    <row r="2697" ht="15">
      <c r="H2697" s="37">
        <f t="shared" si="42"/>
        <v>0</v>
      </c>
    </row>
    <row r="2698" ht="15">
      <c r="H2698" s="37">
        <f t="shared" si="42"/>
        <v>0</v>
      </c>
    </row>
    <row r="2699" ht="15">
      <c r="H2699" s="37">
        <f t="shared" si="42"/>
        <v>0</v>
      </c>
    </row>
    <row r="2700" ht="15">
      <c r="H2700" s="37">
        <f t="shared" si="42"/>
        <v>0</v>
      </c>
    </row>
    <row r="2701" ht="15">
      <c r="H2701" s="37">
        <f t="shared" si="42"/>
        <v>0</v>
      </c>
    </row>
    <row r="2702" ht="15">
      <c r="H2702" s="37">
        <f t="shared" si="42"/>
        <v>0</v>
      </c>
    </row>
    <row r="2703" ht="15">
      <c r="H2703" s="37">
        <f t="shared" si="42"/>
        <v>0</v>
      </c>
    </row>
    <row r="2704" ht="15">
      <c r="H2704" s="37">
        <f t="shared" si="42"/>
        <v>0</v>
      </c>
    </row>
    <row r="2705" ht="15">
      <c r="H2705" s="37">
        <f t="shared" si="42"/>
        <v>0</v>
      </c>
    </row>
    <row r="2706" ht="15">
      <c r="H2706" s="37">
        <f t="shared" si="42"/>
        <v>0</v>
      </c>
    </row>
    <row r="2707" ht="15">
      <c r="H2707" s="37">
        <f t="shared" si="42"/>
        <v>0</v>
      </c>
    </row>
    <row r="2708" ht="15">
      <c r="H2708" s="37">
        <f t="shared" si="42"/>
        <v>0</v>
      </c>
    </row>
    <row r="2709" ht="15">
      <c r="H2709" s="37">
        <f t="shared" si="42"/>
        <v>0</v>
      </c>
    </row>
    <row r="2710" ht="15">
      <c r="H2710" s="37">
        <f t="shared" si="42"/>
        <v>0</v>
      </c>
    </row>
    <row r="2711" ht="15">
      <c r="H2711" s="37">
        <f t="shared" si="42"/>
        <v>0</v>
      </c>
    </row>
    <row r="2712" ht="15">
      <c r="H2712" s="37">
        <f t="shared" si="42"/>
        <v>0</v>
      </c>
    </row>
    <row r="2713" ht="15">
      <c r="H2713" s="37">
        <f t="shared" si="42"/>
        <v>0</v>
      </c>
    </row>
    <row r="2714" ht="15">
      <c r="H2714" s="37">
        <f t="shared" si="42"/>
        <v>0</v>
      </c>
    </row>
    <row r="2715" ht="15">
      <c r="H2715" s="37">
        <f t="shared" si="42"/>
        <v>0</v>
      </c>
    </row>
    <row r="2716" ht="15">
      <c r="H2716" s="37">
        <f t="shared" si="42"/>
        <v>0</v>
      </c>
    </row>
    <row r="2717" ht="15">
      <c r="H2717" s="37">
        <f t="shared" si="42"/>
        <v>0</v>
      </c>
    </row>
    <row r="2718" ht="15">
      <c r="H2718" s="37">
        <f t="shared" si="42"/>
        <v>0</v>
      </c>
    </row>
    <row r="2719" ht="15">
      <c r="H2719" s="37">
        <f t="shared" si="42"/>
        <v>0</v>
      </c>
    </row>
    <row r="2720" ht="15">
      <c r="H2720" s="37">
        <f t="shared" si="42"/>
        <v>0</v>
      </c>
    </row>
    <row r="2721" ht="15">
      <c r="H2721" s="37">
        <f t="shared" si="42"/>
        <v>0</v>
      </c>
    </row>
    <row r="2722" ht="15">
      <c r="H2722" s="37">
        <f t="shared" si="42"/>
        <v>0</v>
      </c>
    </row>
    <row r="2723" ht="15">
      <c r="H2723" s="37">
        <f t="shared" si="42"/>
        <v>0</v>
      </c>
    </row>
    <row r="2724" ht="15">
      <c r="H2724" s="37">
        <f t="shared" si="42"/>
        <v>0</v>
      </c>
    </row>
    <row r="2725" ht="15">
      <c r="H2725" s="37">
        <f t="shared" si="42"/>
        <v>0</v>
      </c>
    </row>
    <row r="2726" ht="15">
      <c r="H2726" s="37">
        <f t="shared" si="42"/>
        <v>0</v>
      </c>
    </row>
    <row r="2727" ht="15">
      <c r="H2727" s="37">
        <f t="shared" si="42"/>
        <v>0</v>
      </c>
    </row>
    <row r="2728" ht="15">
      <c r="H2728" s="37">
        <f t="shared" si="42"/>
        <v>0</v>
      </c>
    </row>
    <row r="2729" ht="15">
      <c r="H2729" s="37">
        <f t="shared" si="42"/>
        <v>0</v>
      </c>
    </row>
    <row r="2730" ht="15">
      <c r="H2730" s="37">
        <f t="shared" si="42"/>
        <v>0</v>
      </c>
    </row>
    <row r="2731" ht="15">
      <c r="H2731" s="37">
        <f t="shared" si="42"/>
        <v>0</v>
      </c>
    </row>
    <row r="2732" ht="15">
      <c r="H2732" s="37">
        <f t="shared" si="42"/>
        <v>0</v>
      </c>
    </row>
    <row r="2733" ht="15">
      <c r="H2733" s="37">
        <f t="shared" si="42"/>
        <v>0</v>
      </c>
    </row>
    <row r="2734" ht="15">
      <c r="H2734" s="37">
        <f t="shared" si="42"/>
        <v>0</v>
      </c>
    </row>
    <row r="2735" ht="15">
      <c r="H2735" s="37">
        <f t="shared" si="42"/>
        <v>0</v>
      </c>
    </row>
    <row r="2736" ht="15">
      <c r="H2736" s="37">
        <f t="shared" si="42"/>
        <v>0</v>
      </c>
    </row>
    <row r="2737" ht="15">
      <c r="H2737" s="37">
        <f t="shared" si="42"/>
        <v>0</v>
      </c>
    </row>
    <row r="2738" ht="15">
      <c r="H2738" s="37">
        <f t="shared" si="42"/>
        <v>0</v>
      </c>
    </row>
    <row r="2739" ht="15">
      <c r="H2739" s="37">
        <f t="shared" si="42"/>
        <v>0</v>
      </c>
    </row>
    <row r="2740" ht="15">
      <c r="H2740" s="37">
        <f t="shared" si="42"/>
        <v>0</v>
      </c>
    </row>
    <row r="2741" ht="15">
      <c r="H2741" s="37">
        <f t="shared" si="42"/>
        <v>0</v>
      </c>
    </row>
    <row r="2742" ht="15">
      <c r="H2742" s="37">
        <f t="shared" si="42"/>
        <v>0</v>
      </c>
    </row>
    <row r="2743" ht="15">
      <c r="H2743" s="37">
        <f t="shared" si="42"/>
        <v>0</v>
      </c>
    </row>
    <row r="2744" ht="15">
      <c r="H2744" s="37">
        <f t="shared" si="42"/>
        <v>0</v>
      </c>
    </row>
    <row r="2745" ht="15">
      <c r="H2745" s="37">
        <f t="shared" si="42"/>
        <v>0</v>
      </c>
    </row>
    <row r="2746" ht="15">
      <c r="H2746" s="37">
        <f t="shared" si="42"/>
        <v>0</v>
      </c>
    </row>
    <row r="2747" ht="15">
      <c r="H2747" s="37">
        <f t="shared" si="42"/>
        <v>0</v>
      </c>
    </row>
    <row r="2748" ht="15">
      <c r="H2748" s="37">
        <f t="shared" si="42"/>
        <v>0</v>
      </c>
    </row>
    <row r="2749" ht="15">
      <c r="H2749" s="37">
        <f t="shared" si="42"/>
        <v>0</v>
      </c>
    </row>
    <row r="2750" ht="15">
      <c r="H2750" s="37">
        <f t="shared" si="42"/>
        <v>0</v>
      </c>
    </row>
    <row r="2751" ht="15">
      <c r="H2751" s="37">
        <f t="shared" si="42"/>
        <v>0</v>
      </c>
    </row>
    <row r="2752" ht="15">
      <c r="H2752" s="37">
        <f t="shared" si="42"/>
        <v>0</v>
      </c>
    </row>
    <row r="2753" ht="15">
      <c r="H2753" s="37">
        <f t="shared" si="42"/>
        <v>0</v>
      </c>
    </row>
    <row r="2754" ht="15">
      <c r="H2754" s="37">
        <f t="shared" si="42"/>
        <v>0</v>
      </c>
    </row>
    <row r="2755" ht="15">
      <c r="H2755" s="37">
        <f aca="true" t="shared" si="43" ref="H2755:H2818">IF(E2755=$O$2,F2755*G2755,IF(E2755=$O$3,F2755*G2755*1.5,IF(E2755=$O$4,F2755*G2755,0)))</f>
        <v>0</v>
      </c>
    </row>
    <row r="2756" ht="15">
      <c r="H2756" s="37">
        <f t="shared" si="43"/>
        <v>0</v>
      </c>
    </row>
    <row r="2757" ht="15">
      <c r="H2757" s="37">
        <f t="shared" si="43"/>
        <v>0</v>
      </c>
    </row>
    <row r="2758" ht="15">
      <c r="H2758" s="37">
        <f t="shared" si="43"/>
        <v>0</v>
      </c>
    </row>
    <row r="2759" ht="15">
      <c r="H2759" s="37">
        <f t="shared" si="43"/>
        <v>0</v>
      </c>
    </row>
    <row r="2760" ht="15">
      <c r="H2760" s="37">
        <f t="shared" si="43"/>
        <v>0</v>
      </c>
    </row>
    <row r="2761" ht="15">
      <c r="H2761" s="37">
        <f t="shared" si="43"/>
        <v>0</v>
      </c>
    </row>
    <row r="2762" ht="15">
      <c r="H2762" s="37">
        <f t="shared" si="43"/>
        <v>0</v>
      </c>
    </row>
    <row r="2763" ht="15">
      <c r="H2763" s="37">
        <f t="shared" si="43"/>
        <v>0</v>
      </c>
    </row>
    <row r="2764" ht="15">
      <c r="H2764" s="37">
        <f t="shared" si="43"/>
        <v>0</v>
      </c>
    </row>
    <row r="2765" ht="15">
      <c r="H2765" s="37">
        <f t="shared" si="43"/>
        <v>0</v>
      </c>
    </row>
    <row r="2766" ht="15">
      <c r="H2766" s="37">
        <f t="shared" si="43"/>
        <v>0</v>
      </c>
    </row>
    <row r="2767" ht="15">
      <c r="H2767" s="37">
        <f t="shared" si="43"/>
        <v>0</v>
      </c>
    </row>
    <row r="2768" ht="15">
      <c r="H2768" s="37">
        <f t="shared" si="43"/>
        <v>0</v>
      </c>
    </row>
    <row r="2769" ht="15">
      <c r="H2769" s="37">
        <f t="shared" si="43"/>
        <v>0</v>
      </c>
    </row>
    <row r="2770" ht="15">
      <c r="H2770" s="37">
        <f t="shared" si="43"/>
        <v>0</v>
      </c>
    </row>
    <row r="2771" ht="15">
      <c r="H2771" s="37">
        <f t="shared" si="43"/>
        <v>0</v>
      </c>
    </row>
    <row r="2772" ht="15">
      <c r="H2772" s="37">
        <f t="shared" si="43"/>
        <v>0</v>
      </c>
    </row>
    <row r="2773" ht="15">
      <c r="H2773" s="37">
        <f t="shared" si="43"/>
        <v>0</v>
      </c>
    </row>
    <row r="2774" ht="15">
      <c r="H2774" s="37">
        <f t="shared" si="43"/>
        <v>0</v>
      </c>
    </row>
    <row r="2775" ht="15">
      <c r="H2775" s="37">
        <f t="shared" si="43"/>
        <v>0</v>
      </c>
    </row>
    <row r="2776" ht="15">
      <c r="H2776" s="37">
        <f t="shared" si="43"/>
        <v>0</v>
      </c>
    </row>
    <row r="2777" ht="15">
      <c r="H2777" s="37">
        <f t="shared" si="43"/>
        <v>0</v>
      </c>
    </row>
    <row r="2778" ht="15">
      <c r="H2778" s="37">
        <f t="shared" si="43"/>
        <v>0</v>
      </c>
    </row>
    <row r="2779" ht="15">
      <c r="H2779" s="37">
        <f t="shared" si="43"/>
        <v>0</v>
      </c>
    </row>
    <row r="2780" ht="15">
      <c r="H2780" s="37">
        <f t="shared" si="43"/>
        <v>0</v>
      </c>
    </row>
    <row r="2781" ht="15">
      <c r="H2781" s="37">
        <f t="shared" si="43"/>
        <v>0</v>
      </c>
    </row>
    <row r="2782" ht="15">
      <c r="H2782" s="37">
        <f t="shared" si="43"/>
        <v>0</v>
      </c>
    </row>
    <row r="2783" ht="15">
      <c r="H2783" s="37">
        <f t="shared" si="43"/>
        <v>0</v>
      </c>
    </row>
    <row r="2784" ht="15">
      <c r="H2784" s="37">
        <f t="shared" si="43"/>
        <v>0</v>
      </c>
    </row>
    <row r="2785" ht="15">
      <c r="H2785" s="37">
        <f t="shared" si="43"/>
        <v>0</v>
      </c>
    </row>
    <row r="2786" ht="15">
      <c r="H2786" s="37">
        <f t="shared" si="43"/>
        <v>0</v>
      </c>
    </row>
    <row r="2787" ht="15">
      <c r="H2787" s="37">
        <f t="shared" si="43"/>
        <v>0</v>
      </c>
    </row>
    <row r="2788" ht="15">
      <c r="H2788" s="37">
        <f t="shared" si="43"/>
        <v>0</v>
      </c>
    </row>
    <row r="2789" ht="15">
      <c r="H2789" s="37">
        <f t="shared" si="43"/>
        <v>0</v>
      </c>
    </row>
    <row r="2790" ht="15">
      <c r="H2790" s="37">
        <f t="shared" si="43"/>
        <v>0</v>
      </c>
    </row>
    <row r="2791" ht="15">
      <c r="H2791" s="37">
        <f t="shared" si="43"/>
        <v>0</v>
      </c>
    </row>
    <row r="2792" ht="15">
      <c r="H2792" s="37">
        <f t="shared" si="43"/>
        <v>0</v>
      </c>
    </row>
    <row r="2793" ht="15">
      <c r="H2793" s="37">
        <f t="shared" si="43"/>
        <v>0</v>
      </c>
    </row>
    <row r="2794" ht="15">
      <c r="H2794" s="37">
        <f t="shared" si="43"/>
        <v>0</v>
      </c>
    </row>
    <row r="2795" ht="15">
      <c r="H2795" s="37">
        <f t="shared" si="43"/>
        <v>0</v>
      </c>
    </row>
    <row r="2796" ht="15">
      <c r="H2796" s="37">
        <f t="shared" si="43"/>
        <v>0</v>
      </c>
    </row>
    <row r="2797" ht="15">
      <c r="H2797" s="37">
        <f t="shared" si="43"/>
        <v>0</v>
      </c>
    </row>
    <row r="2798" ht="15">
      <c r="H2798" s="37">
        <f t="shared" si="43"/>
        <v>0</v>
      </c>
    </row>
    <row r="2799" ht="15">
      <c r="H2799" s="37">
        <f t="shared" si="43"/>
        <v>0</v>
      </c>
    </row>
    <row r="2800" ht="15">
      <c r="H2800" s="37">
        <f t="shared" si="43"/>
        <v>0</v>
      </c>
    </row>
    <row r="2801" ht="15">
      <c r="H2801" s="37">
        <f t="shared" si="43"/>
        <v>0</v>
      </c>
    </row>
    <row r="2802" ht="15">
      <c r="H2802" s="37">
        <f t="shared" si="43"/>
        <v>0</v>
      </c>
    </row>
    <row r="2803" ht="15">
      <c r="H2803" s="37">
        <f t="shared" si="43"/>
        <v>0</v>
      </c>
    </row>
    <row r="2804" ht="15">
      <c r="H2804" s="37">
        <f t="shared" si="43"/>
        <v>0</v>
      </c>
    </row>
    <row r="2805" ht="15">
      <c r="H2805" s="37">
        <f t="shared" si="43"/>
        <v>0</v>
      </c>
    </row>
    <row r="2806" ht="15">
      <c r="H2806" s="37">
        <f t="shared" si="43"/>
        <v>0</v>
      </c>
    </row>
    <row r="2807" ht="15">
      <c r="H2807" s="37">
        <f t="shared" si="43"/>
        <v>0</v>
      </c>
    </row>
    <row r="2808" ht="15">
      <c r="H2808" s="37">
        <f t="shared" si="43"/>
        <v>0</v>
      </c>
    </row>
    <row r="2809" ht="15">
      <c r="H2809" s="37">
        <f t="shared" si="43"/>
        <v>0</v>
      </c>
    </row>
    <row r="2810" ht="15">
      <c r="H2810" s="37">
        <f t="shared" si="43"/>
        <v>0</v>
      </c>
    </row>
    <row r="2811" ht="15">
      <c r="H2811" s="37">
        <f t="shared" si="43"/>
        <v>0</v>
      </c>
    </row>
    <row r="2812" ht="15">
      <c r="H2812" s="37">
        <f t="shared" si="43"/>
        <v>0</v>
      </c>
    </row>
    <row r="2813" ht="15">
      <c r="H2813" s="37">
        <f t="shared" si="43"/>
        <v>0</v>
      </c>
    </row>
    <row r="2814" ht="15">
      <c r="H2814" s="37">
        <f t="shared" si="43"/>
        <v>0</v>
      </c>
    </row>
    <row r="2815" ht="15">
      <c r="H2815" s="37">
        <f t="shared" si="43"/>
        <v>0</v>
      </c>
    </row>
    <row r="2816" ht="15">
      <c r="H2816" s="37">
        <f t="shared" si="43"/>
        <v>0</v>
      </c>
    </row>
    <row r="2817" ht="15">
      <c r="H2817" s="37">
        <f t="shared" si="43"/>
        <v>0</v>
      </c>
    </row>
    <row r="2818" ht="15">
      <c r="H2818" s="37">
        <f t="shared" si="43"/>
        <v>0</v>
      </c>
    </row>
    <row r="2819" ht="15">
      <c r="H2819" s="37">
        <f aca="true" t="shared" si="44" ref="H2819:H2882">IF(E2819=$O$2,F2819*G2819,IF(E2819=$O$3,F2819*G2819*1.5,IF(E2819=$O$4,F2819*G2819,0)))</f>
        <v>0</v>
      </c>
    </row>
    <row r="2820" ht="15">
      <c r="H2820" s="37">
        <f t="shared" si="44"/>
        <v>0</v>
      </c>
    </row>
    <row r="2821" ht="15">
      <c r="H2821" s="37">
        <f t="shared" si="44"/>
        <v>0</v>
      </c>
    </row>
    <row r="2822" ht="15">
      <c r="H2822" s="37">
        <f t="shared" si="44"/>
        <v>0</v>
      </c>
    </row>
    <row r="2823" ht="15">
      <c r="H2823" s="37">
        <f t="shared" si="44"/>
        <v>0</v>
      </c>
    </row>
    <row r="2824" ht="15">
      <c r="H2824" s="37">
        <f t="shared" si="44"/>
        <v>0</v>
      </c>
    </row>
    <row r="2825" ht="15">
      <c r="H2825" s="37">
        <f t="shared" si="44"/>
        <v>0</v>
      </c>
    </row>
    <row r="2826" ht="15">
      <c r="H2826" s="37">
        <f t="shared" si="44"/>
        <v>0</v>
      </c>
    </row>
    <row r="2827" ht="15">
      <c r="H2827" s="37">
        <f t="shared" si="44"/>
        <v>0</v>
      </c>
    </row>
    <row r="2828" ht="15">
      <c r="H2828" s="37">
        <f t="shared" si="44"/>
        <v>0</v>
      </c>
    </row>
    <row r="2829" ht="15">
      <c r="H2829" s="37">
        <f t="shared" si="44"/>
        <v>0</v>
      </c>
    </row>
    <row r="2830" ht="15">
      <c r="H2830" s="37">
        <f t="shared" si="44"/>
        <v>0</v>
      </c>
    </row>
    <row r="2831" ht="15">
      <c r="H2831" s="37">
        <f t="shared" si="44"/>
        <v>0</v>
      </c>
    </row>
    <row r="2832" ht="15">
      <c r="H2832" s="37">
        <f t="shared" si="44"/>
        <v>0</v>
      </c>
    </row>
    <row r="2833" ht="15">
      <c r="H2833" s="37">
        <f t="shared" si="44"/>
        <v>0</v>
      </c>
    </row>
    <row r="2834" ht="15">
      <c r="H2834" s="37">
        <f t="shared" si="44"/>
        <v>0</v>
      </c>
    </row>
    <row r="2835" ht="15">
      <c r="H2835" s="37">
        <f t="shared" si="44"/>
        <v>0</v>
      </c>
    </row>
    <row r="2836" ht="15">
      <c r="H2836" s="37">
        <f t="shared" si="44"/>
        <v>0</v>
      </c>
    </row>
    <row r="2837" ht="15">
      <c r="H2837" s="37">
        <f t="shared" si="44"/>
        <v>0</v>
      </c>
    </row>
    <row r="2838" ht="15">
      <c r="H2838" s="37">
        <f t="shared" si="44"/>
        <v>0</v>
      </c>
    </row>
    <row r="2839" ht="15">
      <c r="H2839" s="37">
        <f t="shared" si="44"/>
        <v>0</v>
      </c>
    </row>
    <row r="2840" ht="15">
      <c r="H2840" s="37">
        <f t="shared" si="44"/>
        <v>0</v>
      </c>
    </row>
    <row r="2841" ht="15">
      <c r="H2841" s="37">
        <f t="shared" si="44"/>
        <v>0</v>
      </c>
    </row>
    <row r="2842" ht="15">
      <c r="H2842" s="37">
        <f t="shared" si="44"/>
        <v>0</v>
      </c>
    </row>
    <row r="2843" ht="15">
      <c r="H2843" s="37">
        <f t="shared" si="44"/>
        <v>0</v>
      </c>
    </row>
    <row r="2844" ht="15">
      <c r="H2844" s="37">
        <f t="shared" si="44"/>
        <v>0</v>
      </c>
    </row>
    <row r="2845" ht="15">
      <c r="H2845" s="37">
        <f t="shared" si="44"/>
        <v>0</v>
      </c>
    </row>
    <row r="2846" ht="15">
      <c r="H2846" s="37">
        <f t="shared" si="44"/>
        <v>0</v>
      </c>
    </row>
    <row r="2847" ht="15">
      <c r="H2847" s="37">
        <f t="shared" si="44"/>
        <v>0</v>
      </c>
    </row>
    <row r="2848" ht="15">
      <c r="H2848" s="37">
        <f t="shared" si="44"/>
        <v>0</v>
      </c>
    </row>
    <row r="2849" ht="15">
      <c r="H2849" s="37">
        <f t="shared" si="44"/>
        <v>0</v>
      </c>
    </row>
    <row r="2850" ht="15">
      <c r="H2850" s="37">
        <f t="shared" si="44"/>
        <v>0</v>
      </c>
    </row>
    <row r="2851" ht="15">
      <c r="H2851" s="37">
        <f t="shared" si="44"/>
        <v>0</v>
      </c>
    </row>
    <row r="2852" ht="15">
      <c r="H2852" s="37">
        <f t="shared" si="44"/>
        <v>0</v>
      </c>
    </row>
    <row r="2853" ht="15">
      <c r="H2853" s="37">
        <f t="shared" si="44"/>
        <v>0</v>
      </c>
    </row>
    <row r="2854" ht="15">
      <c r="H2854" s="37">
        <f t="shared" si="44"/>
        <v>0</v>
      </c>
    </row>
    <row r="2855" ht="15">
      <c r="H2855" s="37">
        <f t="shared" si="44"/>
        <v>0</v>
      </c>
    </row>
    <row r="2856" ht="15">
      <c r="H2856" s="37">
        <f t="shared" si="44"/>
        <v>0</v>
      </c>
    </row>
    <row r="2857" ht="15">
      <c r="H2857" s="37">
        <f t="shared" si="44"/>
        <v>0</v>
      </c>
    </row>
    <row r="2858" ht="15">
      <c r="H2858" s="37">
        <f t="shared" si="44"/>
        <v>0</v>
      </c>
    </row>
    <row r="2859" ht="15">
      <c r="H2859" s="37">
        <f t="shared" si="44"/>
        <v>0</v>
      </c>
    </row>
    <row r="2860" ht="15">
      <c r="H2860" s="37">
        <f t="shared" si="44"/>
        <v>0</v>
      </c>
    </row>
    <row r="2861" ht="15">
      <c r="H2861" s="37">
        <f t="shared" si="44"/>
        <v>0</v>
      </c>
    </row>
    <row r="2862" ht="15">
      <c r="H2862" s="37">
        <f t="shared" si="44"/>
        <v>0</v>
      </c>
    </row>
    <row r="2863" ht="15">
      <c r="H2863" s="37">
        <f t="shared" si="44"/>
        <v>0</v>
      </c>
    </row>
    <row r="2864" ht="15">
      <c r="H2864" s="37">
        <f t="shared" si="44"/>
        <v>0</v>
      </c>
    </row>
    <row r="2865" ht="15">
      <c r="H2865" s="37">
        <f t="shared" si="44"/>
        <v>0</v>
      </c>
    </row>
    <row r="2866" ht="15">
      <c r="H2866" s="37">
        <f t="shared" si="44"/>
        <v>0</v>
      </c>
    </row>
    <row r="2867" ht="15">
      <c r="H2867" s="37">
        <f t="shared" si="44"/>
        <v>0</v>
      </c>
    </row>
    <row r="2868" ht="15">
      <c r="H2868" s="37">
        <f t="shared" si="44"/>
        <v>0</v>
      </c>
    </row>
    <row r="2869" ht="15">
      <c r="H2869" s="37">
        <f t="shared" si="44"/>
        <v>0</v>
      </c>
    </row>
    <row r="2870" ht="15">
      <c r="H2870" s="37">
        <f t="shared" si="44"/>
        <v>0</v>
      </c>
    </row>
    <row r="2871" ht="15">
      <c r="H2871" s="37">
        <f t="shared" si="44"/>
        <v>0</v>
      </c>
    </row>
    <row r="2872" ht="15">
      <c r="H2872" s="37">
        <f t="shared" si="44"/>
        <v>0</v>
      </c>
    </row>
    <row r="2873" ht="15">
      <c r="H2873" s="37">
        <f t="shared" si="44"/>
        <v>0</v>
      </c>
    </row>
    <row r="2874" ht="15">
      <c r="H2874" s="37">
        <f t="shared" si="44"/>
        <v>0</v>
      </c>
    </row>
    <row r="2875" ht="15">
      <c r="H2875" s="37">
        <f t="shared" si="44"/>
        <v>0</v>
      </c>
    </row>
    <row r="2876" ht="15">
      <c r="H2876" s="37">
        <f t="shared" si="44"/>
        <v>0</v>
      </c>
    </row>
    <row r="2877" ht="15">
      <c r="H2877" s="37">
        <f t="shared" si="44"/>
        <v>0</v>
      </c>
    </row>
    <row r="2878" ht="15">
      <c r="H2878" s="37">
        <f t="shared" si="44"/>
        <v>0</v>
      </c>
    </row>
    <row r="2879" ht="15">
      <c r="H2879" s="37">
        <f t="shared" si="44"/>
        <v>0</v>
      </c>
    </row>
    <row r="2880" ht="15">
      <c r="H2880" s="37">
        <f t="shared" si="44"/>
        <v>0</v>
      </c>
    </row>
    <row r="2881" ht="15">
      <c r="H2881" s="37">
        <f t="shared" si="44"/>
        <v>0</v>
      </c>
    </row>
    <row r="2882" ht="15">
      <c r="H2882" s="37">
        <f t="shared" si="44"/>
        <v>0</v>
      </c>
    </row>
    <row r="2883" ht="15">
      <c r="H2883" s="37">
        <f aca="true" t="shared" si="45" ref="H2883:H2946">IF(E2883=$O$2,F2883*G2883,IF(E2883=$O$3,F2883*G2883*1.5,IF(E2883=$O$4,F2883*G2883,0)))</f>
        <v>0</v>
      </c>
    </row>
    <row r="2884" ht="15">
      <c r="H2884" s="37">
        <f t="shared" si="45"/>
        <v>0</v>
      </c>
    </row>
    <row r="2885" ht="15">
      <c r="H2885" s="37">
        <f t="shared" si="45"/>
        <v>0</v>
      </c>
    </row>
    <row r="2886" ht="15">
      <c r="H2886" s="37">
        <f t="shared" si="45"/>
        <v>0</v>
      </c>
    </row>
    <row r="2887" ht="15">
      <c r="H2887" s="37">
        <f t="shared" si="45"/>
        <v>0</v>
      </c>
    </row>
    <row r="2888" ht="15">
      <c r="H2888" s="37">
        <f t="shared" si="45"/>
        <v>0</v>
      </c>
    </row>
    <row r="2889" ht="15">
      <c r="H2889" s="37">
        <f t="shared" si="45"/>
        <v>0</v>
      </c>
    </row>
    <row r="2890" ht="15">
      <c r="H2890" s="37">
        <f t="shared" si="45"/>
        <v>0</v>
      </c>
    </row>
    <row r="2891" ht="15">
      <c r="H2891" s="37">
        <f t="shared" si="45"/>
        <v>0</v>
      </c>
    </row>
    <row r="2892" ht="15">
      <c r="H2892" s="37">
        <f t="shared" si="45"/>
        <v>0</v>
      </c>
    </row>
    <row r="2893" ht="15">
      <c r="H2893" s="37">
        <f t="shared" si="45"/>
        <v>0</v>
      </c>
    </row>
    <row r="2894" ht="15">
      <c r="H2894" s="37">
        <f t="shared" si="45"/>
        <v>0</v>
      </c>
    </row>
    <row r="2895" ht="15">
      <c r="H2895" s="37">
        <f t="shared" si="45"/>
        <v>0</v>
      </c>
    </row>
    <row r="2896" ht="15">
      <c r="H2896" s="37">
        <f t="shared" si="45"/>
        <v>0</v>
      </c>
    </row>
    <row r="2897" ht="15">
      <c r="H2897" s="37">
        <f t="shared" si="45"/>
        <v>0</v>
      </c>
    </row>
    <row r="2898" ht="15">
      <c r="H2898" s="37">
        <f t="shared" si="45"/>
        <v>0</v>
      </c>
    </row>
    <row r="2899" ht="15">
      <c r="H2899" s="37">
        <f t="shared" si="45"/>
        <v>0</v>
      </c>
    </row>
    <row r="2900" ht="15">
      <c r="H2900" s="37">
        <f t="shared" si="45"/>
        <v>0</v>
      </c>
    </row>
    <row r="2901" ht="15">
      <c r="H2901" s="37">
        <f t="shared" si="45"/>
        <v>0</v>
      </c>
    </row>
    <row r="2902" ht="15">
      <c r="H2902" s="37">
        <f t="shared" si="45"/>
        <v>0</v>
      </c>
    </row>
    <row r="2903" ht="15">
      <c r="H2903" s="37">
        <f t="shared" si="45"/>
        <v>0</v>
      </c>
    </row>
    <row r="2904" ht="15">
      <c r="H2904" s="37">
        <f t="shared" si="45"/>
        <v>0</v>
      </c>
    </row>
    <row r="2905" ht="15">
      <c r="H2905" s="37">
        <f t="shared" si="45"/>
        <v>0</v>
      </c>
    </row>
    <row r="2906" ht="15">
      <c r="H2906" s="37">
        <f t="shared" si="45"/>
        <v>0</v>
      </c>
    </row>
    <row r="2907" ht="15">
      <c r="H2907" s="37">
        <f t="shared" si="45"/>
        <v>0</v>
      </c>
    </row>
    <row r="2908" ht="15">
      <c r="H2908" s="37">
        <f t="shared" si="45"/>
        <v>0</v>
      </c>
    </row>
    <row r="2909" ht="15">
      <c r="H2909" s="37">
        <f t="shared" si="45"/>
        <v>0</v>
      </c>
    </row>
    <row r="2910" ht="15">
      <c r="H2910" s="37">
        <f t="shared" si="45"/>
        <v>0</v>
      </c>
    </row>
    <row r="2911" ht="15">
      <c r="H2911" s="37">
        <f t="shared" si="45"/>
        <v>0</v>
      </c>
    </row>
    <row r="2912" ht="15">
      <c r="H2912" s="37">
        <f t="shared" si="45"/>
        <v>0</v>
      </c>
    </row>
    <row r="2913" ht="15">
      <c r="H2913" s="37">
        <f t="shared" si="45"/>
        <v>0</v>
      </c>
    </row>
    <row r="2914" ht="15">
      <c r="H2914" s="37">
        <f t="shared" si="45"/>
        <v>0</v>
      </c>
    </row>
    <row r="2915" ht="15">
      <c r="H2915" s="37">
        <f t="shared" si="45"/>
        <v>0</v>
      </c>
    </row>
    <row r="2916" ht="15">
      <c r="H2916" s="37">
        <f t="shared" si="45"/>
        <v>0</v>
      </c>
    </row>
    <row r="2917" ht="15">
      <c r="H2917" s="37">
        <f t="shared" si="45"/>
        <v>0</v>
      </c>
    </row>
    <row r="2918" ht="15">
      <c r="H2918" s="37">
        <f t="shared" si="45"/>
        <v>0</v>
      </c>
    </row>
    <row r="2919" ht="15">
      <c r="H2919" s="37">
        <f t="shared" si="45"/>
        <v>0</v>
      </c>
    </row>
    <row r="2920" ht="15">
      <c r="H2920" s="37">
        <f t="shared" si="45"/>
        <v>0</v>
      </c>
    </row>
    <row r="2921" ht="15">
      <c r="H2921" s="37">
        <f t="shared" si="45"/>
        <v>0</v>
      </c>
    </row>
    <row r="2922" ht="15">
      <c r="H2922" s="37">
        <f t="shared" si="45"/>
        <v>0</v>
      </c>
    </row>
    <row r="2923" ht="15">
      <c r="H2923" s="37">
        <f t="shared" si="45"/>
        <v>0</v>
      </c>
    </row>
    <row r="2924" ht="15">
      <c r="H2924" s="37">
        <f t="shared" si="45"/>
        <v>0</v>
      </c>
    </row>
    <row r="2925" ht="15">
      <c r="H2925" s="37">
        <f t="shared" si="45"/>
        <v>0</v>
      </c>
    </row>
    <row r="2926" ht="15">
      <c r="H2926" s="37">
        <f t="shared" si="45"/>
        <v>0</v>
      </c>
    </row>
    <row r="2927" ht="15">
      <c r="H2927" s="37">
        <f t="shared" si="45"/>
        <v>0</v>
      </c>
    </row>
    <row r="2928" ht="15">
      <c r="H2928" s="37">
        <f t="shared" si="45"/>
        <v>0</v>
      </c>
    </row>
    <row r="2929" ht="15">
      <c r="H2929" s="37">
        <f t="shared" si="45"/>
        <v>0</v>
      </c>
    </row>
    <row r="2930" ht="15">
      <c r="H2930" s="37">
        <f t="shared" si="45"/>
        <v>0</v>
      </c>
    </row>
    <row r="2931" ht="15">
      <c r="H2931" s="37">
        <f t="shared" si="45"/>
        <v>0</v>
      </c>
    </row>
    <row r="2932" ht="15">
      <c r="H2932" s="37">
        <f t="shared" si="45"/>
        <v>0</v>
      </c>
    </row>
    <row r="2933" ht="15">
      <c r="H2933" s="37">
        <f t="shared" si="45"/>
        <v>0</v>
      </c>
    </row>
    <row r="2934" ht="15">
      <c r="H2934" s="37">
        <f t="shared" si="45"/>
        <v>0</v>
      </c>
    </row>
    <row r="2935" ht="15">
      <c r="H2935" s="37">
        <f t="shared" si="45"/>
        <v>0</v>
      </c>
    </row>
    <row r="2936" ht="15">
      <c r="H2936" s="37">
        <f t="shared" si="45"/>
        <v>0</v>
      </c>
    </row>
    <row r="2937" ht="15">
      <c r="H2937" s="37">
        <f t="shared" si="45"/>
        <v>0</v>
      </c>
    </row>
    <row r="2938" ht="15">
      <c r="H2938" s="37">
        <f t="shared" si="45"/>
        <v>0</v>
      </c>
    </row>
    <row r="2939" ht="15">
      <c r="H2939" s="37">
        <f t="shared" si="45"/>
        <v>0</v>
      </c>
    </row>
    <row r="2940" ht="15">
      <c r="H2940" s="37">
        <f t="shared" si="45"/>
        <v>0</v>
      </c>
    </row>
    <row r="2941" ht="15">
      <c r="H2941" s="37">
        <f t="shared" si="45"/>
        <v>0</v>
      </c>
    </row>
    <row r="2942" ht="15">
      <c r="H2942" s="37">
        <f t="shared" si="45"/>
        <v>0</v>
      </c>
    </row>
    <row r="2943" ht="15">
      <c r="H2943" s="37">
        <f t="shared" si="45"/>
        <v>0</v>
      </c>
    </row>
    <row r="2944" ht="15">
      <c r="H2944" s="37">
        <f t="shared" si="45"/>
        <v>0</v>
      </c>
    </row>
    <row r="2945" ht="15">
      <c r="H2945" s="37">
        <f t="shared" si="45"/>
        <v>0</v>
      </c>
    </row>
    <row r="2946" ht="15">
      <c r="H2946" s="37">
        <f t="shared" si="45"/>
        <v>0</v>
      </c>
    </row>
    <row r="2947" ht="15">
      <c r="H2947" s="37">
        <f aca="true" t="shared" si="46" ref="H2947:H3010">IF(E2947=$O$2,F2947*G2947,IF(E2947=$O$3,F2947*G2947*1.5,IF(E2947=$O$4,F2947*G2947,0)))</f>
        <v>0</v>
      </c>
    </row>
    <row r="2948" ht="15">
      <c r="H2948" s="37">
        <f t="shared" si="46"/>
        <v>0</v>
      </c>
    </row>
    <row r="2949" ht="15">
      <c r="H2949" s="37">
        <f t="shared" si="46"/>
        <v>0</v>
      </c>
    </row>
    <row r="2950" ht="15">
      <c r="H2950" s="37">
        <f t="shared" si="46"/>
        <v>0</v>
      </c>
    </row>
    <row r="2951" ht="15">
      <c r="H2951" s="37">
        <f t="shared" si="46"/>
        <v>0</v>
      </c>
    </row>
    <row r="2952" ht="15">
      <c r="H2952" s="37">
        <f t="shared" si="46"/>
        <v>0</v>
      </c>
    </row>
    <row r="2953" ht="15">
      <c r="H2953" s="37">
        <f t="shared" si="46"/>
        <v>0</v>
      </c>
    </row>
    <row r="2954" ht="15">
      <c r="H2954" s="37">
        <f t="shared" si="46"/>
        <v>0</v>
      </c>
    </row>
    <row r="2955" ht="15">
      <c r="H2955" s="37">
        <f t="shared" si="46"/>
        <v>0</v>
      </c>
    </row>
    <row r="2956" ht="15">
      <c r="H2956" s="37">
        <f t="shared" si="46"/>
        <v>0</v>
      </c>
    </row>
    <row r="2957" ht="15">
      <c r="H2957" s="37">
        <f t="shared" si="46"/>
        <v>0</v>
      </c>
    </row>
    <row r="2958" ht="15">
      <c r="H2958" s="37">
        <f t="shared" si="46"/>
        <v>0</v>
      </c>
    </row>
    <row r="2959" ht="15">
      <c r="H2959" s="37">
        <f t="shared" si="46"/>
        <v>0</v>
      </c>
    </row>
    <row r="2960" ht="15">
      <c r="H2960" s="37">
        <f t="shared" si="46"/>
        <v>0</v>
      </c>
    </row>
    <row r="2961" ht="15">
      <c r="H2961" s="37">
        <f t="shared" si="46"/>
        <v>0</v>
      </c>
    </row>
    <row r="2962" ht="15">
      <c r="H2962" s="37">
        <f t="shared" si="46"/>
        <v>0</v>
      </c>
    </row>
    <row r="2963" ht="15">
      <c r="H2963" s="37">
        <f t="shared" si="46"/>
        <v>0</v>
      </c>
    </row>
    <row r="2964" ht="15">
      <c r="H2964" s="37">
        <f t="shared" si="46"/>
        <v>0</v>
      </c>
    </row>
    <row r="2965" ht="15">
      <c r="H2965" s="37">
        <f t="shared" si="46"/>
        <v>0</v>
      </c>
    </row>
    <row r="2966" ht="15">
      <c r="H2966" s="37">
        <f t="shared" si="46"/>
        <v>0</v>
      </c>
    </row>
    <row r="2967" ht="15">
      <c r="H2967" s="37">
        <f t="shared" si="46"/>
        <v>0</v>
      </c>
    </row>
    <row r="2968" ht="15">
      <c r="H2968" s="37">
        <f t="shared" si="46"/>
        <v>0</v>
      </c>
    </row>
    <row r="2969" ht="15">
      <c r="H2969" s="37">
        <f t="shared" si="46"/>
        <v>0</v>
      </c>
    </row>
    <row r="2970" ht="15">
      <c r="H2970" s="37">
        <f t="shared" si="46"/>
        <v>0</v>
      </c>
    </row>
    <row r="2971" ht="15">
      <c r="H2971" s="37">
        <f t="shared" si="46"/>
        <v>0</v>
      </c>
    </row>
    <row r="2972" ht="15">
      <c r="H2972" s="37">
        <f t="shared" si="46"/>
        <v>0</v>
      </c>
    </row>
    <row r="2973" ht="15">
      <c r="H2973" s="37">
        <f t="shared" si="46"/>
        <v>0</v>
      </c>
    </row>
    <row r="2974" ht="15">
      <c r="H2974" s="37">
        <f t="shared" si="46"/>
        <v>0</v>
      </c>
    </row>
    <row r="2975" ht="15">
      <c r="H2975" s="37">
        <f t="shared" si="46"/>
        <v>0</v>
      </c>
    </row>
    <row r="2976" ht="15">
      <c r="H2976" s="37">
        <f t="shared" si="46"/>
        <v>0</v>
      </c>
    </row>
    <row r="2977" ht="15">
      <c r="H2977" s="37">
        <f t="shared" si="46"/>
        <v>0</v>
      </c>
    </row>
    <row r="2978" ht="15">
      <c r="H2978" s="37">
        <f t="shared" si="46"/>
        <v>0</v>
      </c>
    </row>
    <row r="2979" ht="15">
      <c r="H2979" s="37">
        <f t="shared" si="46"/>
        <v>0</v>
      </c>
    </row>
    <row r="2980" ht="15">
      <c r="H2980" s="37">
        <f t="shared" si="46"/>
        <v>0</v>
      </c>
    </row>
    <row r="2981" ht="15">
      <c r="H2981" s="37">
        <f t="shared" si="46"/>
        <v>0</v>
      </c>
    </row>
    <row r="2982" ht="15">
      <c r="H2982" s="37">
        <f t="shared" si="46"/>
        <v>0</v>
      </c>
    </row>
    <row r="2983" ht="15">
      <c r="H2983" s="37">
        <f t="shared" si="46"/>
        <v>0</v>
      </c>
    </row>
    <row r="2984" ht="15">
      <c r="H2984" s="37">
        <f t="shared" si="46"/>
        <v>0</v>
      </c>
    </row>
    <row r="2985" ht="15">
      <c r="H2985" s="37">
        <f t="shared" si="46"/>
        <v>0</v>
      </c>
    </row>
    <row r="2986" ht="15">
      <c r="H2986" s="37">
        <f t="shared" si="46"/>
        <v>0</v>
      </c>
    </row>
    <row r="2987" ht="15">
      <c r="H2987" s="37">
        <f t="shared" si="46"/>
        <v>0</v>
      </c>
    </row>
    <row r="2988" ht="15">
      <c r="H2988" s="37">
        <f t="shared" si="46"/>
        <v>0</v>
      </c>
    </row>
    <row r="2989" ht="15">
      <c r="H2989" s="37">
        <f t="shared" si="46"/>
        <v>0</v>
      </c>
    </row>
    <row r="2990" ht="15">
      <c r="H2990" s="37">
        <f t="shared" si="46"/>
        <v>0</v>
      </c>
    </row>
    <row r="2991" ht="15">
      <c r="H2991" s="37">
        <f t="shared" si="46"/>
        <v>0</v>
      </c>
    </row>
    <row r="2992" ht="15">
      <c r="H2992" s="37">
        <f t="shared" si="46"/>
        <v>0</v>
      </c>
    </row>
    <row r="2993" ht="15">
      <c r="H2993" s="37">
        <f t="shared" si="46"/>
        <v>0</v>
      </c>
    </row>
    <row r="2994" ht="15">
      <c r="H2994" s="37">
        <f t="shared" si="46"/>
        <v>0</v>
      </c>
    </row>
    <row r="2995" ht="15">
      <c r="H2995" s="37">
        <f t="shared" si="46"/>
        <v>0</v>
      </c>
    </row>
    <row r="2996" ht="15">
      <c r="H2996" s="37">
        <f t="shared" si="46"/>
        <v>0</v>
      </c>
    </row>
    <row r="2997" ht="15">
      <c r="H2997" s="37">
        <f t="shared" si="46"/>
        <v>0</v>
      </c>
    </row>
    <row r="2998" ht="15">
      <c r="H2998" s="37">
        <f t="shared" si="46"/>
        <v>0</v>
      </c>
    </row>
    <row r="2999" ht="15">
      <c r="H2999" s="37">
        <f t="shared" si="46"/>
        <v>0</v>
      </c>
    </row>
    <row r="3000" ht="15">
      <c r="H3000" s="37">
        <f t="shared" si="46"/>
        <v>0</v>
      </c>
    </row>
    <row r="3001" ht="15">
      <c r="H3001" s="37">
        <f t="shared" si="46"/>
        <v>0</v>
      </c>
    </row>
    <row r="3002" ht="15">
      <c r="H3002" s="37">
        <f t="shared" si="46"/>
        <v>0</v>
      </c>
    </row>
    <row r="3003" ht="15">
      <c r="H3003" s="37">
        <f t="shared" si="46"/>
        <v>0</v>
      </c>
    </row>
    <row r="3004" ht="15">
      <c r="H3004" s="37">
        <f t="shared" si="46"/>
        <v>0</v>
      </c>
    </row>
    <row r="3005" ht="15">
      <c r="H3005" s="37">
        <f t="shared" si="46"/>
        <v>0</v>
      </c>
    </row>
    <row r="3006" ht="15">
      <c r="H3006" s="37">
        <f t="shared" si="46"/>
        <v>0</v>
      </c>
    </row>
    <row r="3007" ht="15">
      <c r="H3007" s="37">
        <f t="shared" si="46"/>
        <v>0</v>
      </c>
    </row>
    <row r="3008" ht="15">
      <c r="H3008" s="37">
        <f t="shared" si="46"/>
        <v>0</v>
      </c>
    </row>
    <row r="3009" ht="15">
      <c r="H3009" s="37">
        <f t="shared" si="46"/>
        <v>0</v>
      </c>
    </row>
    <row r="3010" ht="15">
      <c r="H3010" s="37">
        <f t="shared" si="46"/>
        <v>0</v>
      </c>
    </row>
    <row r="3011" ht="15">
      <c r="H3011" s="37">
        <f aca="true" t="shared" si="47" ref="H3011:H3074">IF(E3011=$O$2,F3011*G3011,IF(E3011=$O$3,F3011*G3011*1.5,IF(E3011=$O$4,F3011*G3011,0)))</f>
        <v>0</v>
      </c>
    </row>
    <row r="3012" ht="15">
      <c r="H3012" s="37">
        <f t="shared" si="47"/>
        <v>0</v>
      </c>
    </row>
    <row r="3013" ht="15">
      <c r="H3013" s="37">
        <f t="shared" si="47"/>
        <v>0</v>
      </c>
    </row>
    <row r="3014" ht="15">
      <c r="H3014" s="37">
        <f t="shared" si="47"/>
        <v>0</v>
      </c>
    </row>
    <row r="3015" ht="15">
      <c r="H3015" s="37">
        <f t="shared" si="47"/>
        <v>0</v>
      </c>
    </row>
    <row r="3016" ht="15">
      <c r="H3016" s="37">
        <f t="shared" si="47"/>
        <v>0</v>
      </c>
    </row>
    <row r="3017" ht="15">
      <c r="H3017" s="37">
        <f t="shared" si="47"/>
        <v>0</v>
      </c>
    </row>
    <row r="3018" ht="15">
      <c r="H3018" s="37">
        <f t="shared" si="47"/>
        <v>0</v>
      </c>
    </row>
    <row r="3019" ht="15">
      <c r="H3019" s="37">
        <f t="shared" si="47"/>
        <v>0</v>
      </c>
    </row>
    <row r="3020" ht="15">
      <c r="H3020" s="37">
        <f t="shared" si="47"/>
        <v>0</v>
      </c>
    </row>
    <row r="3021" ht="15">
      <c r="H3021" s="37">
        <f t="shared" si="47"/>
        <v>0</v>
      </c>
    </row>
    <row r="3022" ht="15">
      <c r="H3022" s="37">
        <f t="shared" si="47"/>
        <v>0</v>
      </c>
    </row>
    <row r="3023" ht="15">
      <c r="H3023" s="37">
        <f t="shared" si="47"/>
        <v>0</v>
      </c>
    </row>
    <row r="3024" ht="15">
      <c r="H3024" s="37">
        <f t="shared" si="47"/>
        <v>0</v>
      </c>
    </row>
    <row r="3025" ht="15">
      <c r="H3025" s="37">
        <f t="shared" si="47"/>
        <v>0</v>
      </c>
    </row>
    <row r="3026" ht="15">
      <c r="H3026" s="37">
        <f t="shared" si="47"/>
        <v>0</v>
      </c>
    </row>
    <row r="3027" ht="15">
      <c r="H3027" s="37">
        <f t="shared" si="47"/>
        <v>0</v>
      </c>
    </row>
    <row r="3028" ht="15">
      <c r="H3028" s="37">
        <f t="shared" si="47"/>
        <v>0</v>
      </c>
    </row>
    <row r="3029" ht="15">
      <c r="H3029" s="37">
        <f t="shared" si="47"/>
        <v>0</v>
      </c>
    </row>
    <row r="3030" ht="15">
      <c r="H3030" s="37">
        <f t="shared" si="47"/>
        <v>0</v>
      </c>
    </row>
    <row r="3031" ht="15">
      <c r="H3031" s="37">
        <f t="shared" si="47"/>
        <v>0</v>
      </c>
    </row>
    <row r="3032" ht="15">
      <c r="H3032" s="37">
        <f t="shared" si="47"/>
        <v>0</v>
      </c>
    </row>
    <row r="3033" ht="15">
      <c r="H3033" s="37">
        <f t="shared" si="47"/>
        <v>0</v>
      </c>
    </row>
    <row r="3034" ht="15">
      <c r="H3034" s="37">
        <f t="shared" si="47"/>
        <v>0</v>
      </c>
    </row>
    <row r="3035" ht="15">
      <c r="H3035" s="37">
        <f t="shared" si="47"/>
        <v>0</v>
      </c>
    </row>
    <row r="3036" ht="15">
      <c r="H3036" s="37">
        <f t="shared" si="47"/>
        <v>0</v>
      </c>
    </row>
    <row r="3037" ht="15">
      <c r="H3037" s="37">
        <f t="shared" si="47"/>
        <v>0</v>
      </c>
    </row>
    <row r="3038" ht="15">
      <c r="H3038" s="37">
        <f t="shared" si="47"/>
        <v>0</v>
      </c>
    </row>
    <row r="3039" ht="15">
      <c r="H3039" s="37">
        <f t="shared" si="47"/>
        <v>0</v>
      </c>
    </row>
    <row r="3040" ht="15">
      <c r="H3040" s="37">
        <f t="shared" si="47"/>
        <v>0</v>
      </c>
    </row>
    <row r="3041" ht="15">
      <c r="H3041" s="37">
        <f t="shared" si="47"/>
        <v>0</v>
      </c>
    </row>
    <row r="3042" ht="15">
      <c r="H3042" s="37">
        <f t="shared" si="47"/>
        <v>0</v>
      </c>
    </row>
    <row r="3043" ht="15">
      <c r="H3043" s="37">
        <f t="shared" si="47"/>
        <v>0</v>
      </c>
    </row>
    <row r="3044" ht="15">
      <c r="H3044" s="37">
        <f t="shared" si="47"/>
        <v>0</v>
      </c>
    </row>
    <row r="3045" ht="15">
      <c r="H3045" s="37">
        <f t="shared" si="47"/>
        <v>0</v>
      </c>
    </row>
    <row r="3046" ht="15">
      <c r="H3046" s="37">
        <f t="shared" si="47"/>
        <v>0</v>
      </c>
    </row>
    <row r="3047" ht="15">
      <c r="H3047" s="37">
        <f t="shared" si="47"/>
        <v>0</v>
      </c>
    </row>
    <row r="3048" ht="15">
      <c r="H3048" s="37">
        <f t="shared" si="47"/>
        <v>0</v>
      </c>
    </row>
    <row r="3049" ht="15">
      <c r="H3049" s="37">
        <f t="shared" si="47"/>
        <v>0</v>
      </c>
    </row>
    <row r="3050" ht="15">
      <c r="H3050" s="37">
        <f t="shared" si="47"/>
        <v>0</v>
      </c>
    </row>
    <row r="3051" ht="15">
      <c r="H3051" s="37">
        <f t="shared" si="47"/>
        <v>0</v>
      </c>
    </row>
    <row r="3052" ht="15">
      <c r="H3052" s="37">
        <f t="shared" si="47"/>
        <v>0</v>
      </c>
    </row>
    <row r="3053" ht="15">
      <c r="H3053" s="37">
        <f t="shared" si="47"/>
        <v>0</v>
      </c>
    </row>
    <row r="3054" ht="15">
      <c r="H3054" s="37">
        <f t="shared" si="47"/>
        <v>0</v>
      </c>
    </row>
    <row r="3055" ht="15">
      <c r="H3055" s="37">
        <f t="shared" si="47"/>
        <v>0</v>
      </c>
    </row>
    <row r="3056" ht="15">
      <c r="H3056" s="37">
        <f t="shared" si="47"/>
        <v>0</v>
      </c>
    </row>
    <row r="3057" ht="15">
      <c r="H3057" s="37">
        <f t="shared" si="47"/>
        <v>0</v>
      </c>
    </row>
    <row r="3058" ht="15">
      <c r="H3058" s="37">
        <f t="shared" si="47"/>
        <v>0</v>
      </c>
    </row>
    <row r="3059" ht="15">
      <c r="H3059" s="37">
        <f t="shared" si="47"/>
        <v>0</v>
      </c>
    </row>
    <row r="3060" ht="15">
      <c r="H3060" s="37">
        <f t="shared" si="47"/>
        <v>0</v>
      </c>
    </row>
    <row r="3061" ht="15">
      <c r="H3061" s="37">
        <f t="shared" si="47"/>
        <v>0</v>
      </c>
    </row>
    <row r="3062" ht="15">
      <c r="H3062" s="37">
        <f t="shared" si="47"/>
        <v>0</v>
      </c>
    </row>
    <row r="3063" ht="15">
      <c r="H3063" s="37">
        <f t="shared" si="47"/>
        <v>0</v>
      </c>
    </row>
    <row r="3064" ht="15">
      <c r="H3064" s="37">
        <f t="shared" si="47"/>
        <v>0</v>
      </c>
    </row>
    <row r="3065" ht="15">
      <c r="H3065" s="37">
        <f t="shared" si="47"/>
        <v>0</v>
      </c>
    </row>
    <row r="3066" ht="15">
      <c r="H3066" s="37">
        <f t="shared" si="47"/>
        <v>0</v>
      </c>
    </row>
    <row r="3067" ht="15">
      <c r="H3067" s="37">
        <f t="shared" si="47"/>
        <v>0</v>
      </c>
    </row>
    <row r="3068" ht="15">
      <c r="H3068" s="37">
        <f t="shared" si="47"/>
        <v>0</v>
      </c>
    </row>
    <row r="3069" ht="15">
      <c r="H3069" s="37">
        <f t="shared" si="47"/>
        <v>0</v>
      </c>
    </row>
    <row r="3070" ht="15">
      <c r="H3070" s="37">
        <f t="shared" si="47"/>
        <v>0</v>
      </c>
    </row>
    <row r="3071" ht="15">
      <c r="H3071" s="37">
        <f t="shared" si="47"/>
        <v>0</v>
      </c>
    </row>
    <row r="3072" ht="15">
      <c r="H3072" s="37">
        <f t="shared" si="47"/>
        <v>0</v>
      </c>
    </row>
    <row r="3073" ht="15">
      <c r="H3073" s="37">
        <f t="shared" si="47"/>
        <v>0</v>
      </c>
    </row>
    <row r="3074" ht="15">
      <c r="H3074" s="37">
        <f t="shared" si="47"/>
        <v>0</v>
      </c>
    </row>
    <row r="3075" ht="15">
      <c r="H3075" s="37">
        <f aca="true" t="shared" si="48" ref="H3075:H3138">IF(E3075=$O$2,F3075*G3075,IF(E3075=$O$3,F3075*G3075*1.5,IF(E3075=$O$4,F3075*G3075,0)))</f>
        <v>0</v>
      </c>
    </row>
    <row r="3076" ht="15">
      <c r="H3076" s="37">
        <f t="shared" si="48"/>
        <v>0</v>
      </c>
    </row>
    <row r="3077" ht="15">
      <c r="H3077" s="37">
        <f t="shared" si="48"/>
        <v>0</v>
      </c>
    </row>
    <row r="3078" ht="15">
      <c r="H3078" s="37">
        <f t="shared" si="48"/>
        <v>0</v>
      </c>
    </row>
    <row r="3079" ht="15">
      <c r="H3079" s="37">
        <f t="shared" si="48"/>
        <v>0</v>
      </c>
    </row>
    <row r="3080" ht="15">
      <c r="H3080" s="37">
        <f t="shared" si="48"/>
        <v>0</v>
      </c>
    </row>
    <row r="3081" ht="15">
      <c r="H3081" s="37">
        <f t="shared" si="48"/>
        <v>0</v>
      </c>
    </row>
    <row r="3082" ht="15">
      <c r="H3082" s="37">
        <f t="shared" si="48"/>
        <v>0</v>
      </c>
    </row>
    <row r="3083" ht="15">
      <c r="H3083" s="37">
        <f t="shared" si="48"/>
        <v>0</v>
      </c>
    </row>
    <row r="3084" ht="15">
      <c r="H3084" s="37">
        <f t="shared" si="48"/>
        <v>0</v>
      </c>
    </row>
    <row r="3085" ht="15">
      <c r="H3085" s="37">
        <f t="shared" si="48"/>
        <v>0</v>
      </c>
    </row>
    <row r="3086" ht="15">
      <c r="H3086" s="37">
        <f t="shared" si="48"/>
        <v>0</v>
      </c>
    </row>
    <row r="3087" ht="15">
      <c r="H3087" s="37">
        <f t="shared" si="48"/>
        <v>0</v>
      </c>
    </row>
    <row r="3088" ht="15">
      <c r="H3088" s="37">
        <f t="shared" si="48"/>
        <v>0</v>
      </c>
    </row>
    <row r="3089" ht="15">
      <c r="H3089" s="37">
        <f t="shared" si="48"/>
        <v>0</v>
      </c>
    </row>
    <row r="3090" ht="15">
      <c r="H3090" s="37">
        <f t="shared" si="48"/>
        <v>0</v>
      </c>
    </row>
    <row r="3091" ht="15">
      <c r="H3091" s="37">
        <f t="shared" si="48"/>
        <v>0</v>
      </c>
    </row>
    <row r="3092" ht="15">
      <c r="H3092" s="37">
        <f t="shared" si="48"/>
        <v>0</v>
      </c>
    </row>
    <row r="3093" ht="15">
      <c r="H3093" s="37">
        <f t="shared" si="48"/>
        <v>0</v>
      </c>
    </row>
    <row r="3094" ht="15">
      <c r="H3094" s="37">
        <f t="shared" si="48"/>
        <v>0</v>
      </c>
    </row>
    <row r="3095" ht="15">
      <c r="H3095" s="37">
        <f t="shared" si="48"/>
        <v>0</v>
      </c>
    </row>
    <row r="3096" ht="15">
      <c r="H3096" s="37">
        <f t="shared" si="48"/>
        <v>0</v>
      </c>
    </row>
    <row r="3097" ht="15">
      <c r="H3097" s="37">
        <f t="shared" si="48"/>
        <v>0</v>
      </c>
    </row>
    <row r="3098" ht="15">
      <c r="H3098" s="37">
        <f t="shared" si="48"/>
        <v>0</v>
      </c>
    </row>
    <row r="3099" ht="15">
      <c r="H3099" s="37">
        <f t="shared" si="48"/>
        <v>0</v>
      </c>
    </row>
    <row r="3100" ht="15">
      <c r="H3100" s="37">
        <f t="shared" si="48"/>
        <v>0</v>
      </c>
    </row>
    <row r="3101" ht="15">
      <c r="H3101" s="37">
        <f t="shared" si="48"/>
        <v>0</v>
      </c>
    </row>
    <row r="3102" ht="15">
      <c r="H3102" s="37">
        <f t="shared" si="48"/>
        <v>0</v>
      </c>
    </row>
    <row r="3103" ht="15">
      <c r="H3103" s="37">
        <f t="shared" si="48"/>
        <v>0</v>
      </c>
    </row>
    <row r="3104" ht="15">
      <c r="H3104" s="37">
        <f t="shared" si="48"/>
        <v>0</v>
      </c>
    </row>
    <row r="3105" ht="15">
      <c r="H3105" s="37">
        <f t="shared" si="48"/>
        <v>0</v>
      </c>
    </row>
    <row r="3106" ht="15">
      <c r="H3106" s="37">
        <f t="shared" si="48"/>
        <v>0</v>
      </c>
    </row>
    <row r="3107" ht="15">
      <c r="H3107" s="37">
        <f t="shared" si="48"/>
        <v>0</v>
      </c>
    </row>
    <row r="3108" ht="15">
      <c r="H3108" s="37">
        <f t="shared" si="48"/>
        <v>0</v>
      </c>
    </row>
    <row r="3109" ht="15">
      <c r="H3109" s="37">
        <f t="shared" si="48"/>
        <v>0</v>
      </c>
    </row>
    <row r="3110" ht="15">
      <c r="H3110" s="37">
        <f t="shared" si="48"/>
        <v>0</v>
      </c>
    </row>
    <row r="3111" ht="15">
      <c r="H3111" s="37">
        <f t="shared" si="48"/>
        <v>0</v>
      </c>
    </row>
    <row r="3112" ht="15">
      <c r="H3112" s="37">
        <f t="shared" si="48"/>
        <v>0</v>
      </c>
    </row>
    <row r="3113" ht="15">
      <c r="H3113" s="37">
        <f t="shared" si="48"/>
        <v>0</v>
      </c>
    </row>
    <row r="3114" ht="15">
      <c r="H3114" s="37">
        <f t="shared" si="48"/>
        <v>0</v>
      </c>
    </row>
    <row r="3115" ht="15">
      <c r="H3115" s="37">
        <f t="shared" si="48"/>
        <v>0</v>
      </c>
    </row>
    <row r="3116" ht="15">
      <c r="H3116" s="37">
        <f t="shared" si="48"/>
        <v>0</v>
      </c>
    </row>
    <row r="3117" ht="15">
      <c r="H3117" s="37">
        <f t="shared" si="48"/>
        <v>0</v>
      </c>
    </row>
    <row r="3118" ht="15">
      <c r="H3118" s="37">
        <f t="shared" si="48"/>
        <v>0</v>
      </c>
    </row>
    <row r="3119" ht="15">
      <c r="H3119" s="37">
        <f t="shared" si="48"/>
        <v>0</v>
      </c>
    </row>
    <row r="3120" ht="15">
      <c r="H3120" s="37">
        <f t="shared" si="48"/>
        <v>0</v>
      </c>
    </row>
    <row r="3121" ht="15">
      <c r="H3121" s="37">
        <f t="shared" si="48"/>
        <v>0</v>
      </c>
    </row>
    <row r="3122" ht="15">
      <c r="H3122" s="37">
        <f t="shared" si="48"/>
        <v>0</v>
      </c>
    </row>
    <row r="3123" ht="15">
      <c r="H3123" s="37">
        <f t="shared" si="48"/>
        <v>0</v>
      </c>
    </row>
    <row r="3124" ht="15">
      <c r="H3124" s="37">
        <f t="shared" si="48"/>
        <v>0</v>
      </c>
    </row>
    <row r="3125" ht="15">
      <c r="H3125" s="37">
        <f t="shared" si="48"/>
        <v>0</v>
      </c>
    </row>
    <row r="3126" ht="15">
      <c r="H3126" s="37">
        <f t="shared" si="48"/>
        <v>0</v>
      </c>
    </row>
    <row r="3127" ht="15">
      <c r="H3127" s="37">
        <f t="shared" si="48"/>
        <v>0</v>
      </c>
    </row>
    <row r="3128" ht="15">
      <c r="H3128" s="37">
        <f t="shared" si="48"/>
        <v>0</v>
      </c>
    </row>
    <row r="3129" ht="15">
      <c r="H3129" s="37">
        <f t="shared" si="48"/>
        <v>0</v>
      </c>
    </row>
    <row r="3130" ht="15">
      <c r="H3130" s="37">
        <f t="shared" si="48"/>
        <v>0</v>
      </c>
    </row>
    <row r="3131" ht="15">
      <c r="H3131" s="37">
        <f t="shared" si="48"/>
        <v>0</v>
      </c>
    </row>
    <row r="3132" ht="15">
      <c r="H3132" s="37">
        <f t="shared" si="48"/>
        <v>0</v>
      </c>
    </row>
    <row r="3133" ht="15">
      <c r="H3133" s="37">
        <f t="shared" si="48"/>
        <v>0</v>
      </c>
    </row>
    <row r="3134" ht="15">
      <c r="H3134" s="37">
        <f t="shared" si="48"/>
        <v>0</v>
      </c>
    </row>
    <row r="3135" ht="15">
      <c r="H3135" s="37">
        <f t="shared" si="48"/>
        <v>0</v>
      </c>
    </row>
    <row r="3136" ht="15">
      <c r="H3136" s="37">
        <f t="shared" si="48"/>
        <v>0</v>
      </c>
    </row>
    <row r="3137" ht="15">
      <c r="H3137" s="37">
        <f t="shared" si="48"/>
        <v>0</v>
      </c>
    </row>
    <row r="3138" ht="15">
      <c r="H3138" s="37">
        <f t="shared" si="48"/>
        <v>0</v>
      </c>
    </row>
    <row r="3139" ht="15">
      <c r="H3139" s="37">
        <f aca="true" t="shared" si="49" ref="H3139:H3202">IF(E3139=$O$2,F3139*G3139,IF(E3139=$O$3,F3139*G3139*1.5,IF(E3139=$O$4,F3139*G3139,0)))</f>
        <v>0</v>
      </c>
    </row>
    <row r="3140" ht="15">
      <c r="H3140" s="37">
        <f t="shared" si="49"/>
        <v>0</v>
      </c>
    </row>
    <row r="3141" ht="15">
      <c r="H3141" s="37">
        <f t="shared" si="49"/>
        <v>0</v>
      </c>
    </row>
    <row r="3142" ht="15">
      <c r="H3142" s="37">
        <f t="shared" si="49"/>
        <v>0</v>
      </c>
    </row>
    <row r="3143" ht="15">
      <c r="H3143" s="37">
        <f t="shared" si="49"/>
        <v>0</v>
      </c>
    </row>
    <row r="3144" ht="15">
      <c r="H3144" s="37">
        <f t="shared" si="49"/>
        <v>0</v>
      </c>
    </row>
    <row r="3145" ht="15">
      <c r="H3145" s="37">
        <f t="shared" si="49"/>
        <v>0</v>
      </c>
    </row>
    <row r="3146" ht="15">
      <c r="H3146" s="37">
        <f t="shared" si="49"/>
        <v>0</v>
      </c>
    </row>
    <row r="3147" ht="15">
      <c r="H3147" s="37">
        <f t="shared" si="49"/>
        <v>0</v>
      </c>
    </row>
    <row r="3148" ht="15">
      <c r="H3148" s="37">
        <f t="shared" si="49"/>
        <v>0</v>
      </c>
    </row>
    <row r="3149" ht="15">
      <c r="H3149" s="37">
        <f t="shared" si="49"/>
        <v>0</v>
      </c>
    </row>
    <row r="3150" ht="15">
      <c r="H3150" s="37">
        <f t="shared" si="49"/>
        <v>0</v>
      </c>
    </row>
    <row r="3151" ht="15">
      <c r="H3151" s="37">
        <f t="shared" si="49"/>
        <v>0</v>
      </c>
    </row>
    <row r="3152" ht="15">
      <c r="H3152" s="37">
        <f t="shared" si="49"/>
        <v>0</v>
      </c>
    </row>
    <row r="3153" ht="15">
      <c r="H3153" s="37">
        <f t="shared" si="49"/>
        <v>0</v>
      </c>
    </row>
    <row r="3154" ht="15">
      <c r="H3154" s="37">
        <f t="shared" si="49"/>
        <v>0</v>
      </c>
    </row>
    <row r="3155" ht="15">
      <c r="H3155" s="37">
        <f t="shared" si="49"/>
        <v>0</v>
      </c>
    </row>
    <row r="3156" ht="15">
      <c r="H3156" s="37">
        <f t="shared" si="49"/>
        <v>0</v>
      </c>
    </row>
    <row r="3157" ht="15">
      <c r="H3157" s="37">
        <f t="shared" si="49"/>
        <v>0</v>
      </c>
    </row>
    <row r="3158" ht="15">
      <c r="H3158" s="37">
        <f t="shared" si="49"/>
        <v>0</v>
      </c>
    </row>
    <row r="3159" ht="15">
      <c r="H3159" s="37">
        <f t="shared" si="49"/>
        <v>0</v>
      </c>
    </row>
    <row r="3160" ht="15">
      <c r="H3160" s="37">
        <f t="shared" si="49"/>
        <v>0</v>
      </c>
    </row>
    <row r="3161" ht="15">
      <c r="H3161" s="37">
        <f t="shared" si="49"/>
        <v>0</v>
      </c>
    </row>
    <row r="3162" ht="15">
      <c r="H3162" s="37">
        <f t="shared" si="49"/>
        <v>0</v>
      </c>
    </row>
    <row r="3163" ht="15">
      <c r="H3163" s="37">
        <f t="shared" si="49"/>
        <v>0</v>
      </c>
    </row>
    <row r="3164" ht="15">
      <c r="H3164" s="37">
        <f t="shared" si="49"/>
        <v>0</v>
      </c>
    </row>
    <row r="3165" ht="15">
      <c r="H3165" s="37">
        <f t="shared" si="49"/>
        <v>0</v>
      </c>
    </row>
    <row r="3166" ht="15">
      <c r="H3166" s="37">
        <f t="shared" si="49"/>
        <v>0</v>
      </c>
    </row>
    <row r="3167" ht="15">
      <c r="H3167" s="37">
        <f t="shared" si="49"/>
        <v>0</v>
      </c>
    </row>
    <row r="3168" ht="15">
      <c r="H3168" s="37">
        <f t="shared" si="49"/>
        <v>0</v>
      </c>
    </row>
    <row r="3169" ht="15">
      <c r="H3169" s="37">
        <f t="shared" si="49"/>
        <v>0</v>
      </c>
    </row>
    <row r="3170" ht="15">
      <c r="H3170" s="37">
        <f t="shared" si="49"/>
        <v>0</v>
      </c>
    </row>
    <row r="3171" ht="15">
      <c r="H3171" s="37">
        <f t="shared" si="49"/>
        <v>0</v>
      </c>
    </row>
    <row r="3172" ht="15">
      <c r="H3172" s="37">
        <f t="shared" si="49"/>
        <v>0</v>
      </c>
    </row>
    <row r="3173" ht="15">
      <c r="H3173" s="37">
        <f t="shared" si="49"/>
        <v>0</v>
      </c>
    </row>
    <row r="3174" ht="15">
      <c r="H3174" s="37">
        <f t="shared" si="49"/>
        <v>0</v>
      </c>
    </row>
    <row r="3175" ht="15">
      <c r="H3175" s="37">
        <f t="shared" si="49"/>
        <v>0</v>
      </c>
    </row>
    <row r="3176" ht="15">
      <c r="H3176" s="37">
        <f t="shared" si="49"/>
        <v>0</v>
      </c>
    </row>
    <row r="3177" ht="15">
      <c r="H3177" s="37">
        <f t="shared" si="49"/>
        <v>0</v>
      </c>
    </row>
    <row r="3178" ht="15">
      <c r="H3178" s="37">
        <f t="shared" si="49"/>
        <v>0</v>
      </c>
    </row>
    <row r="3179" ht="15">
      <c r="H3179" s="37">
        <f t="shared" si="49"/>
        <v>0</v>
      </c>
    </row>
    <row r="3180" ht="15">
      <c r="H3180" s="37">
        <f t="shared" si="49"/>
        <v>0</v>
      </c>
    </row>
    <row r="3181" ht="15">
      <c r="H3181" s="37">
        <f t="shared" si="49"/>
        <v>0</v>
      </c>
    </row>
    <row r="3182" ht="15">
      <c r="H3182" s="37">
        <f t="shared" si="49"/>
        <v>0</v>
      </c>
    </row>
    <row r="3183" ht="15">
      <c r="H3183" s="37">
        <f t="shared" si="49"/>
        <v>0</v>
      </c>
    </row>
    <row r="3184" ht="15">
      <c r="H3184" s="37">
        <f t="shared" si="49"/>
        <v>0</v>
      </c>
    </row>
    <row r="3185" ht="15">
      <c r="H3185" s="37">
        <f t="shared" si="49"/>
        <v>0</v>
      </c>
    </row>
    <row r="3186" ht="15">
      <c r="H3186" s="37">
        <f t="shared" si="49"/>
        <v>0</v>
      </c>
    </row>
    <row r="3187" ht="15">
      <c r="H3187" s="37">
        <f t="shared" si="49"/>
        <v>0</v>
      </c>
    </row>
    <row r="3188" ht="15">
      <c r="H3188" s="37">
        <f t="shared" si="49"/>
        <v>0</v>
      </c>
    </row>
    <row r="3189" ht="15">
      <c r="H3189" s="37">
        <f t="shared" si="49"/>
        <v>0</v>
      </c>
    </row>
    <row r="3190" ht="15">
      <c r="H3190" s="37">
        <f t="shared" si="49"/>
        <v>0</v>
      </c>
    </row>
    <row r="3191" ht="15">
      <c r="H3191" s="37">
        <f t="shared" si="49"/>
        <v>0</v>
      </c>
    </row>
    <row r="3192" ht="15">
      <c r="H3192" s="37">
        <f t="shared" si="49"/>
        <v>0</v>
      </c>
    </row>
    <row r="3193" ht="15">
      <c r="H3193" s="37">
        <f t="shared" si="49"/>
        <v>0</v>
      </c>
    </row>
    <row r="3194" ht="15">
      <c r="H3194" s="37">
        <f t="shared" si="49"/>
        <v>0</v>
      </c>
    </row>
    <row r="3195" ht="15">
      <c r="H3195" s="37">
        <f t="shared" si="49"/>
        <v>0</v>
      </c>
    </row>
    <row r="3196" ht="15">
      <c r="H3196" s="37">
        <f t="shared" si="49"/>
        <v>0</v>
      </c>
    </row>
    <row r="3197" ht="15">
      <c r="H3197" s="37">
        <f t="shared" si="49"/>
        <v>0</v>
      </c>
    </row>
    <row r="3198" ht="15">
      <c r="H3198" s="37">
        <f t="shared" si="49"/>
        <v>0</v>
      </c>
    </row>
    <row r="3199" ht="15">
      <c r="H3199" s="37">
        <f t="shared" si="49"/>
        <v>0</v>
      </c>
    </row>
    <row r="3200" ht="15">
      <c r="H3200" s="37">
        <f t="shared" si="49"/>
        <v>0</v>
      </c>
    </row>
    <row r="3201" ht="15">
      <c r="H3201" s="37">
        <f t="shared" si="49"/>
        <v>0</v>
      </c>
    </row>
    <row r="3202" ht="15">
      <c r="H3202" s="37">
        <f t="shared" si="49"/>
        <v>0</v>
      </c>
    </row>
    <row r="3203" ht="15">
      <c r="H3203" s="37">
        <f aca="true" t="shared" si="50" ref="H3203:H3266">IF(E3203=$O$2,F3203*G3203,IF(E3203=$O$3,F3203*G3203*1.5,IF(E3203=$O$4,F3203*G3203,0)))</f>
        <v>0</v>
      </c>
    </row>
    <row r="3204" ht="15">
      <c r="H3204" s="37">
        <f t="shared" si="50"/>
        <v>0</v>
      </c>
    </row>
    <row r="3205" ht="15">
      <c r="H3205" s="37">
        <f t="shared" si="50"/>
        <v>0</v>
      </c>
    </row>
    <row r="3206" ht="15">
      <c r="H3206" s="37">
        <f t="shared" si="50"/>
        <v>0</v>
      </c>
    </row>
    <row r="3207" ht="15">
      <c r="H3207" s="37">
        <f t="shared" si="50"/>
        <v>0</v>
      </c>
    </row>
    <row r="3208" ht="15">
      <c r="H3208" s="37">
        <f t="shared" si="50"/>
        <v>0</v>
      </c>
    </row>
    <row r="3209" ht="15">
      <c r="H3209" s="37">
        <f t="shared" si="50"/>
        <v>0</v>
      </c>
    </row>
    <row r="3210" ht="15">
      <c r="H3210" s="37">
        <f t="shared" si="50"/>
        <v>0</v>
      </c>
    </row>
    <row r="3211" ht="15">
      <c r="H3211" s="37">
        <f t="shared" si="50"/>
        <v>0</v>
      </c>
    </row>
    <row r="3212" ht="15">
      <c r="H3212" s="37">
        <f t="shared" si="50"/>
        <v>0</v>
      </c>
    </row>
    <row r="3213" ht="15">
      <c r="H3213" s="37">
        <f t="shared" si="50"/>
        <v>0</v>
      </c>
    </row>
    <row r="3214" ht="15">
      <c r="H3214" s="37">
        <f t="shared" si="50"/>
        <v>0</v>
      </c>
    </row>
    <row r="3215" ht="15">
      <c r="H3215" s="37">
        <f t="shared" si="50"/>
        <v>0</v>
      </c>
    </row>
    <row r="3216" ht="15">
      <c r="H3216" s="37">
        <f t="shared" si="50"/>
        <v>0</v>
      </c>
    </row>
    <row r="3217" ht="15">
      <c r="H3217" s="37">
        <f t="shared" si="50"/>
        <v>0</v>
      </c>
    </row>
    <row r="3218" ht="15">
      <c r="H3218" s="37">
        <f t="shared" si="50"/>
        <v>0</v>
      </c>
    </row>
    <row r="3219" ht="15">
      <c r="H3219" s="37">
        <f t="shared" si="50"/>
        <v>0</v>
      </c>
    </row>
    <row r="3220" ht="15">
      <c r="H3220" s="37">
        <f t="shared" si="50"/>
        <v>0</v>
      </c>
    </row>
    <row r="3221" ht="15">
      <c r="H3221" s="37">
        <f t="shared" si="50"/>
        <v>0</v>
      </c>
    </row>
    <row r="3222" ht="15">
      <c r="H3222" s="37">
        <f t="shared" si="50"/>
        <v>0</v>
      </c>
    </row>
    <row r="3223" ht="15">
      <c r="H3223" s="37">
        <f t="shared" si="50"/>
        <v>0</v>
      </c>
    </row>
    <row r="3224" ht="15">
      <c r="H3224" s="37">
        <f t="shared" si="50"/>
        <v>0</v>
      </c>
    </row>
    <row r="3225" ht="15">
      <c r="H3225" s="37">
        <f t="shared" si="50"/>
        <v>0</v>
      </c>
    </row>
    <row r="3226" ht="15">
      <c r="H3226" s="37">
        <f t="shared" si="50"/>
        <v>0</v>
      </c>
    </row>
    <row r="3227" ht="15">
      <c r="H3227" s="37">
        <f t="shared" si="50"/>
        <v>0</v>
      </c>
    </row>
    <row r="3228" ht="15">
      <c r="H3228" s="37">
        <f t="shared" si="50"/>
        <v>0</v>
      </c>
    </row>
    <row r="3229" ht="15">
      <c r="H3229" s="37">
        <f t="shared" si="50"/>
        <v>0</v>
      </c>
    </row>
    <row r="3230" ht="15">
      <c r="H3230" s="37">
        <f t="shared" si="50"/>
        <v>0</v>
      </c>
    </row>
    <row r="3231" ht="15">
      <c r="H3231" s="37">
        <f t="shared" si="50"/>
        <v>0</v>
      </c>
    </row>
    <row r="3232" ht="15">
      <c r="H3232" s="37">
        <f t="shared" si="50"/>
        <v>0</v>
      </c>
    </row>
    <row r="3233" ht="15">
      <c r="H3233" s="37">
        <f t="shared" si="50"/>
        <v>0</v>
      </c>
    </row>
    <row r="3234" ht="15">
      <c r="H3234" s="37">
        <f t="shared" si="50"/>
        <v>0</v>
      </c>
    </row>
    <row r="3235" ht="15">
      <c r="H3235" s="37">
        <f t="shared" si="50"/>
        <v>0</v>
      </c>
    </row>
    <row r="3236" ht="15">
      <c r="H3236" s="37">
        <f t="shared" si="50"/>
        <v>0</v>
      </c>
    </row>
    <row r="3237" ht="15">
      <c r="H3237" s="37">
        <f t="shared" si="50"/>
        <v>0</v>
      </c>
    </row>
    <row r="3238" ht="15">
      <c r="H3238" s="37">
        <f t="shared" si="50"/>
        <v>0</v>
      </c>
    </row>
    <row r="3239" ht="15">
      <c r="H3239" s="37">
        <f t="shared" si="50"/>
        <v>0</v>
      </c>
    </row>
    <row r="3240" ht="15">
      <c r="H3240" s="37">
        <f t="shared" si="50"/>
        <v>0</v>
      </c>
    </row>
    <row r="3241" ht="15">
      <c r="H3241" s="37">
        <f t="shared" si="50"/>
        <v>0</v>
      </c>
    </row>
    <row r="3242" ht="15">
      <c r="H3242" s="37">
        <f t="shared" si="50"/>
        <v>0</v>
      </c>
    </row>
    <row r="3243" ht="15">
      <c r="H3243" s="37">
        <f t="shared" si="50"/>
        <v>0</v>
      </c>
    </row>
    <row r="3244" ht="15">
      <c r="H3244" s="37">
        <f t="shared" si="50"/>
        <v>0</v>
      </c>
    </row>
    <row r="3245" ht="15">
      <c r="H3245" s="37">
        <f t="shared" si="50"/>
        <v>0</v>
      </c>
    </row>
    <row r="3246" ht="15">
      <c r="H3246" s="37">
        <f t="shared" si="50"/>
        <v>0</v>
      </c>
    </row>
    <row r="3247" ht="15">
      <c r="H3247" s="37">
        <f t="shared" si="50"/>
        <v>0</v>
      </c>
    </row>
    <row r="3248" ht="15">
      <c r="H3248" s="37">
        <f t="shared" si="50"/>
        <v>0</v>
      </c>
    </row>
    <row r="3249" ht="15">
      <c r="H3249" s="37">
        <f t="shared" si="50"/>
        <v>0</v>
      </c>
    </row>
    <row r="3250" ht="15">
      <c r="H3250" s="37">
        <f t="shared" si="50"/>
        <v>0</v>
      </c>
    </row>
    <row r="3251" ht="15">
      <c r="H3251" s="37">
        <f t="shared" si="50"/>
        <v>0</v>
      </c>
    </row>
    <row r="3252" ht="15">
      <c r="H3252" s="37">
        <f t="shared" si="50"/>
        <v>0</v>
      </c>
    </row>
    <row r="3253" ht="15">
      <c r="H3253" s="37">
        <f t="shared" si="50"/>
        <v>0</v>
      </c>
    </row>
    <row r="3254" ht="15">
      <c r="H3254" s="37">
        <f t="shared" si="50"/>
        <v>0</v>
      </c>
    </row>
    <row r="3255" ht="15">
      <c r="H3255" s="37">
        <f t="shared" si="50"/>
        <v>0</v>
      </c>
    </row>
    <row r="3256" ht="15">
      <c r="H3256" s="37">
        <f t="shared" si="50"/>
        <v>0</v>
      </c>
    </row>
    <row r="3257" ht="15">
      <c r="H3257" s="37">
        <f t="shared" si="50"/>
        <v>0</v>
      </c>
    </row>
    <row r="3258" ht="15">
      <c r="H3258" s="37">
        <f t="shared" si="50"/>
        <v>0</v>
      </c>
    </row>
    <row r="3259" ht="15">
      <c r="H3259" s="37">
        <f t="shared" si="50"/>
        <v>0</v>
      </c>
    </row>
    <row r="3260" ht="15">
      <c r="H3260" s="37">
        <f t="shared" si="50"/>
        <v>0</v>
      </c>
    </row>
    <row r="3261" ht="15">
      <c r="H3261" s="37">
        <f t="shared" si="50"/>
        <v>0</v>
      </c>
    </row>
    <row r="3262" ht="15">
      <c r="H3262" s="37">
        <f t="shared" si="50"/>
        <v>0</v>
      </c>
    </row>
    <row r="3263" ht="15">
      <c r="H3263" s="37">
        <f t="shared" si="50"/>
        <v>0</v>
      </c>
    </row>
    <row r="3264" ht="15">
      <c r="H3264" s="37">
        <f t="shared" si="50"/>
        <v>0</v>
      </c>
    </row>
    <row r="3265" ht="15">
      <c r="H3265" s="37">
        <f t="shared" si="50"/>
        <v>0</v>
      </c>
    </row>
    <row r="3266" ht="15">
      <c r="H3266" s="37">
        <f t="shared" si="50"/>
        <v>0</v>
      </c>
    </row>
    <row r="3267" ht="15">
      <c r="H3267" s="37">
        <f aca="true" t="shared" si="51" ref="H3267:H3330">IF(E3267=$O$2,F3267*G3267,IF(E3267=$O$3,F3267*G3267*1.5,IF(E3267=$O$4,F3267*G3267,0)))</f>
        <v>0</v>
      </c>
    </row>
    <row r="3268" ht="15">
      <c r="H3268" s="37">
        <f t="shared" si="51"/>
        <v>0</v>
      </c>
    </row>
    <row r="3269" ht="15">
      <c r="H3269" s="37">
        <f t="shared" si="51"/>
        <v>0</v>
      </c>
    </row>
    <row r="3270" ht="15">
      <c r="H3270" s="37">
        <f t="shared" si="51"/>
        <v>0</v>
      </c>
    </row>
    <row r="3271" ht="15">
      <c r="H3271" s="37">
        <f t="shared" si="51"/>
        <v>0</v>
      </c>
    </row>
    <row r="3272" ht="15">
      <c r="H3272" s="37">
        <f t="shared" si="51"/>
        <v>0</v>
      </c>
    </row>
    <row r="3273" ht="15">
      <c r="H3273" s="37">
        <f t="shared" si="51"/>
        <v>0</v>
      </c>
    </row>
    <row r="3274" ht="15">
      <c r="H3274" s="37">
        <f t="shared" si="51"/>
        <v>0</v>
      </c>
    </row>
    <row r="3275" ht="15">
      <c r="H3275" s="37">
        <f t="shared" si="51"/>
        <v>0</v>
      </c>
    </row>
    <row r="3276" ht="15">
      <c r="H3276" s="37">
        <f t="shared" si="51"/>
        <v>0</v>
      </c>
    </row>
    <row r="3277" ht="15">
      <c r="H3277" s="37">
        <f t="shared" si="51"/>
        <v>0</v>
      </c>
    </row>
    <row r="3278" ht="15">
      <c r="H3278" s="37">
        <f t="shared" si="51"/>
        <v>0</v>
      </c>
    </row>
    <row r="3279" ht="15">
      <c r="H3279" s="37">
        <f t="shared" si="51"/>
        <v>0</v>
      </c>
    </row>
    <row r="3280" ht="15">
      <c r="H3280" s="37">
        <f t="shared" si="51"/>
        <v>0</v>
      </c>
    </row>
    <row r="3281" ht="15">
      <c r="H3281" s="37">
        <f t="shared" si="51"/>
        <v>0</v>
      </c>
    </row>
    <row r="3282" ht="15">
      <c r="H3282" s="37">
        <f t="shared" si="51"/>
        <v>0</v>
      </c>
    </row>
    <row r="3283" ht="15">
      <c r="H3283" s="37">
        <f t="shared" si="51"/>
        <v>0</v>
      </c>
    </row>
    <row r="3284" ht="15">
      <c r="H3284" s="37">
        <f t="shared" si="51"/>
        <v>0</v>
      </c>
    </row>
    <row r="3285" ht="15">
      <c r="H3285" s="37">
        <f t="shared" si="51"/>
        <v>0</v>
      </c>
    </row>
    <row r="3286" ht="15">
      <c r="H3286" s="37">
        <f t="shared" si="51"/>
        <v>0</v>
      </c>
    </row>
    <row r="3287" ht="15">
      <c r="H3287" s="37">
        <f t="shared" si="51"/>
        <v>0</v>
      </c>
    </row>
    <row r="3288" ht="15">
      <c r="H3288" s="37">
        <f t="shared" si="51"/>
        <v>0</v>
      </c>
    </row>
    <row r="3289" ht="15">
      <c r="H3289" s="37">
        <f t="shared" si="51"/>
        <v>0</v>
      </c>
    </row>
    <row r="3290" ht="15">
      <c r="H3290" s="37">
        <f t="shared" si="51"/>
        <v>0</v>
      </c>
    </row>
    <row r="3291" ht="15">
      <c r="H3291" s="37">
        <f t="shared" si="51"/>
        <v>0</v>
      </c>
    </row>
    <row r="3292" ht="15">
      <c r="H3292" s="37">
        <f t="shared" si="51"/>
        <v>0</v>
      </c>
    </row>
    <row r="3293" ht="15">
      <c r="H3293" s="37">
        <f t="shared" si="51"/>
        <v>0</v>
      </c>
    </row>
    <row r="3294" ht="15">
      <c r="H3294" s="37">
        <f t="shared" si="51"/>
        <v>0</v>
      </c>
    </row>
    <row r="3295" ht="15">
      <c r="H3295" s="37">
        <f t="shared" si="51"/>
        <v>0</v>
      </c>
    </row>
    <row r="3296" ht="15">
      <c r="H3296" s="37">
        <f t="shared" si="51"/>
        <v>0</v>
      </c>
    </row>
    <row r="3297" ht="15">
      <c r="H3297" s="37">
        <f t="shared" si="51"/>
        <v>0</v>
      </c>
    </row>
    <row r="3298" ht="15">
      <c r="H3298" s="37">
        <f t="shared" si="51"/>
        <v>0</v>
      </c>
    </row>
    <row r="3299" ht="15">
      <c r="H3299" s="37">
        <f t="shared" si="51"/>
        <v>0</v>
      </c>
    </row>
    <row r="3300" ht="15">
      <c r="H3300" s="37">
        <f t="shared" si="51"/>
        <v>0</v>
      </c>
    </row>
    <row r="3301" ht="15">
      <c r="H3301" s="37">
        <f t="shared" si="51"/>
        <v>0</v>
      </c>
    </row>
    <row r="3302" ht="15">
      <c r="H3302" s="37">
        <f t="shared" si="51"/>
        <v>0</v>
      </c>
    </row>
    <row r="3303" ht="15">
      <c r="H3303" s="37">
        <f t="shared" si="51"/>
        <v>0</v>
      </c>
    </row>
    <row r="3304" ht="15">
      <c r="H3304" s="37">
        <f t="shared" si="51"/>
        <v>0</v>
      </c>
    </row>
    <row r="3305" ht="15">
      <c r="H3305" s="37">
        <f t="shared" si="51"/>
        <v>0</v>
      </c>
    </row>
    <row r="3306" ht="15">
      <c r="H3306" s="37">
        <f t="shared" si="51"/>
        <v>0</v>
      </c>
    </row>
    <row r="3307" ht="15">
      <c r="H3307" s="37">
        <f t="shared" si="51"/>
        <v>0</v>
      </c>
    </row>
    <row r="3308" ht="15">
      <c r="H3308" s="37">
        <f t="shared" si="51"/>
        <v>0</v>
      </c>
    </row>
    <row r="3309" ht="15">
      <c r="H3309" s="37">
        <f t="shared" si="51"/>
        <v>0</v>
      </c>
    </row>
    <row r="3310" ht="15">
      <c r="H3310" s="37">
        <f t="shared" si="51"/>
        <v>0</v>
      </c>
    </row>
    <row r="3311" ht="15">
      <c r="H3311" s="37">
        <f t="shared" si="51"/>
        <v>0</v>
      </c>
    </row>
    <row r="3312" ht="15">
      <c r="H3312" s="37">
        <f t="shared" si="51"/>
        <v>0</v>
      </c>
    </row>
    <row r="3313" ht="15">
      <c r="H3313" s="37">
        <f t="shared" si="51"/>
        <v>0</v>
      </c>
    </row>
    <row r="3314" ht="15">
      <c r="H3314" s="37">
        <f t="shared" si="51"/>
        <v>0</v>
      </c>
    </row>
    <row r="3315" ht="15">
      <c r="H3315" s="37">
        <f t="shared" si="51"/>
        <v>0</v>
      </c>
    </row>
    <row r="3316" ht="15">
      <c r="H3316" s="37">
        <f t="shared" si="51"/>
        <v>0</v>
      </c>
    </row>
    <row r="3317" ht="15">
      <c r="H3317" s="37">
        <f t="shared" si="51"/>
        <v>0</v>
      </c>
    </row>
    <row r="3318" ht="15">
      <c r="H3318" s="37">
        <f t="shared" si="51"/>
        <v>0</v>
      </c>
    </row>
    <row r="3319" ht="15">
      <c r="H3319" s="37">
        <f t="shared" si="51"/>
        <v>0</v>
      </c>
    </row>
    <row r="3320" ht="15">
      <c r="H3320" s="37">
        <f t="shared" si="51"/>
        <v>0</v>
      </c>
    </row>
    <row r="3321" ht="15">
      <c r="H3321" s="37">
        <f t="shared" si="51"/>
        <v>0</v>
      </c>
    </row>
    <row r="3322" ht="15">
      <c r="H3322" s="37">
        <f t="shared" si="51"/>
        <v>0</v>
      </c>
    </row>
    <row r="3323" ht="15">
      <c r="H3323" s="37">
        <f t="shared" si="51"/>
        <v>0</v>
      </c>
    </row>
    <row r="3324" ht="15">
      <c r="H3324" s="37">
        <f t="shared" si="51"/>
        <v>0</v>
      </c>
    </row>
    <row r="3325" ht="15">
      <c r="H3325" s="37">
        <f t="shared" si="51"/>
        <v>0</v>
      </c>
    </row>
    <row r="3326" ht="15">
      <c r="H3326" s="37">
        <f t="shared" si="51"/>
        <v>0</v>
      </c>
    </row>
    <row r="3327" ht="15">
      <c r="H3327" s="37">
        <f t="shared" si="51"/>
        <v>0</v>
      </c>
    </row>
    <row r="3328" ht="15">
      <c r="H3328" s="37">
        <f t="shared" si="51"/>
        <v>0</v>
      </c>
    </row>
    <row r="3329" ht="15">
      <c r="H3329" s="37">
        <f t="shared" si="51"/>
        <v>0</v>
      </c>
    </row>
    <row r="3330" ht="15">
      <c r="H3330" s="37">
        <f t="shared" si="51"/>
        <v>0</v>
      </c>
    </row>
    <row r="3331" ht="15">
      <c r="H3331" s="37">
        <f aca="true" t="shared" si="52" ref="H3331:H3394">IF(E3331=$O$2,F3331*G3331,IF(E3331=$O$3,F3331*G3331*1.5,IF(E3331=$O$4,F3331*G3331,0)))</f>
        <v>0</v>
      </c>
    </row>
    <row r="3332" ht="15">
      <c r="H3332" s="37">
        <f t="shared" si="52"/>
        <v>0</v>
      </c>
    </row>
    <row r="3333" ht="15">
      <c r="H3333" s="37">
        <f t="shared" si="52"/>
        <v>0</v>
      </c>
    </row>
    <row r="3334" ht="15">
      <c r="H3334" s="37">
        <f t="shared" si="52"/>
        <v>0</v>
      </c>
    </row>
    <row r="3335" ht="15">
      <c r="H3335" s="37">
        <f t="shared" si="52"/>
        <v>0</v>
      </c>
    </row>
    <row r="3336" ht="15">
      <c r="H3336" s="37">
        <f t="shared" si="52"/>
        <v>0</v>
      </c>
    </row>
    <row r="3337" ht="15">
      <c r="H3337" s="37">
        <f t="shared" si="52"/>
        <v>0</v>
      </c>
    </row>
    <row r="3338" ht="15">
      <c r="H3338" s="37">
        <f t="shared" si="52"/>
        <v>0</v>
      </c>
    </row>
    <row r="3339" ht="15">
      <c r="H3339" s="37">
        <f t="shared" si="52"/>
        <v>0</v>
      </c>
    </row>
    <row r="3340" ht="15">
      <c r="H3340" s="37">
        <f t="shared" si="52"/>
        <v>0</v>
      </c>
    </row>
    <row r="3341" ht="15">
      <c r="H3341" s="37">
        <f t="shared" si="52"/>
        <v>0</v>
      </c>
    </row>
    <row r="3342" ht="15">
      <c r="H3342" s="37">
        <f t="shared" si="52"/>
        <v>0</v>
      </c>
    </row>
    <row r="3343" ht="15">
      <c r="H3343" s="37">
        <f t="shared" si="52"/>
        <v>0</v>
      </c>
    </row>
    <row r="3344" ht="15">
      <c r="H3344" s="37">
        <f t="shared" si="52"/>
        <v>0</v>
      </c>
    </row>
    <row r="3345" ht="15">
      <c r="H3345" s="37">
        <f t="shared" si="52"/>
        <v>0</v>
      </c>
    </row>
    <row r="3346" ht="15">
      <c r="H3346" s="37">
        <f t="shared" si="52"/>
        <v>0</v>
      </c>
    </row>
    <row r="3347" ht="15">
      <c r="H3347" s="37">
        <f t="shared" si="52"/>
        <v>0</v>
      </c>
    </row>
    <row r="3348" ht="15">
      <c r="H3348" s="37">
        <f t="shared" si="52"/>
        <v>0</v>
      </c>
    </row>
    <row r="3349" ht="15">
      <c r="H3349" s="37">
        <f t="shared" si="52"/>
        <v>0</v>
      </c>
    </row>
    <row r="3350" ht="15">
      <c r="H3350" s="37">
        <f t="shared" si="52"/>
        <v>0</v>
      </c>
    </row>
    <row r="3351" ht="15">
      <c r="H3351" s="37">
        <f t="shared" si="52"/>
        <v>0</v>
      </c>
    </row>
    <row r="3352" ht="15">
      <c r="H3352" s="37">
        <f t="shared" si="52"/>
        <v>0</v>
      </c>
    </row>
    <row r="3353" ht="15">
      <c r="H3353" s="37">
        <f t="shared" si="52"/>
        <v>0</v>
      </c>
    </row>
    <row r="3354" ht="15">
      <c r="H3354" s="37">
        <f t="shared" si="52"/>
        <v>0</v>
      </c>
    </row>
    <row r="3355" ht="15">
      <c r="H3355" s="37">
        <f t="shared" si="52"/>
        <v>0</v>
      </c>
    </row>
    <row r="3356" ht="15">
      <c r="H3356" s="37">
        <f t="shared" si="52"/>
        <v>0</v>
      </c>
    </row>
    <row r="3357" ht="15">
      <c r="H3357" s="37">
        <f t="shared" si="52"/>
        <v>0</v>
      </c>
    </row>
    <row r="3358" ht="15">
      <c r="H3358" s="37">
        <f t="shared" si="52"/>
        <v>0</v>
      </c>
    </row>
    <row r="3359" ht="15">
      <c r="H3359" s="37">
        <f t="shared" si="52"/>
        <v>0</v>
      </c>
    </row>
    <row r="3360" ht="15">
      <c r="H3360" s="37">
        <f t="shared" si="52"/>
        <v>0</v>
      </c>
    </row>
    <row r="3361" ht="15">
      <c r="H3361" s="37">
        <f t="shared" si="52"/>
        <v>0</v>
      </c>
    </row>
    <row r="3362" ht="15">
      <c r="H3362" s="37">
        <f t="shared" si="52"/>
        <v>0</v>
      </c>
    </row>
    <row r="3363" ht="15">
      <c r="H3363" s="37">
        <f t="shared" si="52"/>
        <v>0</v>
      </c>
    </row>
    <row r="3364" ht="15">
      <c r="H3364" s="37">
        <f t="shared" si="52"/>
        <v>0</v>
      </c>
    </row>
    <row r="3365" ht="15">
      <c r="H3365" s="37">
        <f t="shared" si="52"/>
        <v>0</v>
      </c>
    </row>
    <row r="3366" ht="15">
      <c r="H3366" s="37">
        <f t="shared" si="52"/>
        <v>0</v>
      </c>
    </row>
    <row r="3367" ht="15">
      <c r="H3367" s="37">
        <f t="shared" si="52"/>
        <v>0</v>
      </c>
    </row>
    <row r="3368" ht="15">
      <c r="H3368" s="37">
        <f t="shared" si="52"/>
        <v>0</v>
      </c>
    </row>
    <row r="3369" ht="15">
      <c r="H3369" s="37">
        <f t="shared" si="52"/>
        <v>0</v>
      </c>
    </row>
    <row r="3370" ht="15">
      <c r="H3370" s="37">
        <f t="shared" si="52"/>
        <v>0</v>
      </c>
    </row>
    <row r="3371" ht="15">
      <c r="H3371" s="37">
        <f t="shared" si="52"/>
        <v>0</v>
      </c>
    </row>
    <row r="3372" ht="15">
      <c r="H3372" s="37">
        <f t="shared" si="52"/>
        <v>0</v>
      </c>
    </row>
    <row r="3373" ht="15">
      <c r="H3373" s="37">
        <f t="shared" si="52"/>
        <v>0</v>
      </c>
    </row>
    <row r="3374" ht="15">
      <c r="H3374" s="37">
        <f t="shared" si="52"/>
        <v>0</v>
      </c>
    </row>
    <row r="3375" ht="15">
      <c r="H3375" s="37">
        <f t="shared" si="52"/>
        <v>0</v>
      </c>
    </row>
    <row r="3376" ht="15">
      <c r="H3376" s="37">
        <f t="shared" si="52"/>
        <v>0</v>
      </c>
    </row>
    <row r="3377" ht="15">
      <c r="H3377" s="37">
        <f t="shared" si="52"/>
        <v>0</v>
      </c>
    </row>
    <row r="3378" ht="15">
      <c r="H3378" s="37">
        <f t="shared" si="52"/>
        <v>0</v>
      </c>
    </row>
    <row r="3379" ht="15">
      <c r="H3379" s="37">
        <f t="shared" si="52"/>
        <v>0</v>
      </c>
    </row>
    <row r="3380" ht="15">
      <c r="H3380" s="37">
        <f t="shared" si="52"/>
        <v>0</v>
      </c>
    </row>
    <row r="3381" ht="15">
      <c r="H3381" s="37">
        <f t="shared" si="52"/>
        <v>0</v>
      </c>
    </row>
    <row r="3382" ht="15">
      <c r="H3382" s="37">
        <f t="shared" si="52"/>
        <v>0</v>
      </c>
    </row>
    <row r="3383" ht="15">
      <c r="H3383" s="37">
        <f t="shared" si="52"/>
        <v>0</v>
      </c>
    </row>
    <row r="3384" ht="15">
      <c r="H3384" s="37">
        <f t="shared" si="52"/>
        <v>0</v>
      </c>
    </row>
    <row r="3385" ht="15">
      <c r="H3385" s="37">
        <f t="shared" si="52"/>
        <v>0</v>
      </c>
    </row>
    <row r="3386" ht="15">
      <c r="H3386" s="37">
        <f t="shared" si="52"/>
        <v>0</v>
      </c>
    </row>
    <row r="3387" ht="15">
      <c r="H3387" s="37">
        <f t="shared" si="52"/>
        <v>0</v>
      </c>
    </row>
    <row r="3388" ht="15">
      <c r="H3388" s="37">
        <f t="shared" si="52"/>
        <v>0</v>
      </c>
    </row>
    <row r="3389" ht="15">
      <c r="H3389" s="37">
        <f t="shared" si="52"/>
        <v>0</v>
      </c>
    </row>
    <row r="3390" ht="15">
      <c r="H3390" s="37">
        <f t="shared" si="52"/>
        <v>0</v>
      </c>
    </row>
    <row r="3391" ht="15">
      <c r="H3391" s="37">
        <f t="shared" si="52"/>
        <v>0</v>
      </c>
    </row>
    <row r="3392" ht="15">
      <c r="H3392" s="37">
        <f t="shared" si="52"/>
        <v>0</v>
      </c>
    </row>
    <row r="3393" ht="15">
      <c r="H3393" s="37">
        <f t="shared" si="52"/>
        <v>0</v>
      </c>
    </row>
    <row r="3394" ht="15">
      <c r="H3394" s="37">
        <f t="shared" si="52"/>
        <v>0</v>
      </c>
    </row>
    <row r="3395" ht="15">
      <c r="H3395" s="37">
        <f aca="true" t="shared" si="53" ref="H3395:H3458">IF(E3395=$O$2,F3395*G3395,IF(E3395=$O$3,F3395*G3395*1.5,IF(E3395=$O$4,F3395*G3395,0)))</f>
        <v>0</v>
      </c>
    </row>
    <row r="3396" ht="15">
      <c r="H3396" s="37">
        <f t="shared" si="53"/>
        <v>0</v>
      </c>
    </row>
    <row r="3397" ht="15">
      <c r="H3397" s="37">
        <f t="shared" si="53"/>
        <v>0</v>
      </c>
    </row>
    <row r="3398" ht="15">
      <c r="H3398" s="37">
        <f t="shared" si="53"/>
        <v>0</v>
      </c>
    </row>
    <row r="3399" ht="15">
      <c r="H3399" s="37">
        <f t="shared" si="53"/>
        <v>0</v>
      </c>
    </row>
    <row r="3400" ht="15">
      <c r="H3400" s="37">
        <f t="shared" si="53"/>
        <v>0</v>
      </c>
    </row>
    <row r="3401" ht="15">
      <c r="H3401" s="37">
        <f t="shared" si="53"/>
        <v>0</v>
      </c>
    </row>
    <row r="3402" ht="15">
      <c r="H3402" s="37">
        <f t="shared" si="53"/>
        <v>0</v>
      </c>
    </row>
    <row r="3403" ht="15">
      <c r="H3403" s="37">
        <f t="shared" si="53"/>
        <v>0</v>
      </c>
    </row>
    <row r="3404" ht="15">
      <c r="H3404" s="37">
        <f t="shared" si="53"/>
        <v>0</v>
      </c>
    </row>
    <row r="3405" ht="15">
      <c r="H3405" s="37">
        <f t="shared" si="53"/>
        <v>0</v>
      </c>
    </row>
    <row r="3406" ht="15">
      <c r="H3406" s="37">
        <f t="shared" si="53"/>
        <v>0</v>
      </c>
    </row>
    <row r="3407" ht="15">
      <c r="H3407" s="37">
        <f t="shared" si="53"/>
        <v>0</v>
      </c>
    </row>
    <row r="3408" ht="15">
      <c r="H3408" s="37">
        <f t="shared" si="53"/>
        <v>0</v>
      </c>
    </row>
    <row r="3409" ht="15">
      <c r="H3409" s="37">
        <f t="shared" si="53"/>
        <v>0</v>
      </c>
    </row>
    <row r="3410" ht="15">
      <c r="H3410" s="37">
        <f t="shared" si="53"/>
        <v>0</v>
      </c>
    </row>
    <row r="3411" ht="15">
      <c r="H3411" s="37">
        <f t="shared" si="53"/>
        <v>0</v>
      </c>
    </row>
    <row r="3412" ht="15">
      <c r="H3412" s="37">
        <f t="shared" si="53"/>
        <v>0</v>
      </c>
    </row>
    <row r="3413" ht="15">
      <c r="H3413" s="37">
        <f t="shared" si="53"/>
        <v>0</v>
      </c>
    </row>
    <row r="3414" ht="15">
      <c r="H3414" s="37">
        <f t="shared" si="53"/>
        <v>0</v>
      </c>
    </row>
    <row r="3415" ht="15">
      <c r="H3415" s="37">
        <f t="shared" si="53"/>
        <v>0</v>
      </c>
    </row>
    <row r="3416" ht="15">
      <c r="H3416" s="37">
        <f t="shared" si="53"/>
        <v>0</v>
      </c>
    </row>
    <row r="3417" ht="15">
      <c r="H3417" s="37">
        <f t="shared" si="53"/>
        <v>0</v>
      </c>
    </row>
    <row r="3418" ht="15">
      <c r="H3418" s="37">
        <f t="shared" si="53"/>
        <v>0</v>
      </c>
    </row>
    <row r="3419" ht="15">
      <c r="H3419" s="37">
        <f t="shared" si="53"/>
        <v>0</v>
      </c>
    </row>
    <row r="3420" ht="15">
      <c r="H3420" s="37">
        <f t="shared" si="53"/>
        <v>0</v>
      </c>
    </row>
    <row r="3421" ht="15">
      <c r="H3421" s="37">
        <f t="shared" si="53"/>
        <v>0</v>
      </c>
    </row>
    <row r="3422" ht="15">
      <c r="H3422" s="37">
        <f t="shared" si="53"/>
        <v>0</v>
      </c>
    </row>
    <row r="3423" ht="15">
      <c r="H3423" s="37">
        <f t="shared" si="53"/>
        <v>0</v>
      </c>
    </row>
    <row r="3424" ht="15">
      <c r="H3424" s="37">
        <f t="shared" si="53"/>
        <v>0</v>
      </c>
    </row>
    <row r="3425" ht="15">
      <c r="H3425" s="37">
        <f t="shared" si="53"/>
        <v>0</v>
      </c>
    </row>
    <row r="3426" ht="15">
      <c r="H3426" s="37">
        <f t="shared" si="53"/>
        <v>0</v>
      </c>
    </row>
    <row r="3427" ht="15">
      <c r="H3427" s="37">
        <f t="shared" si="53"/>
        <v>0</v>
      </c>
    </row>
    <row r="3428" ht="15">
      <c r="H3428" s="37">
        <f t="shared" si="53"/>
        <v>0</v>
      </c>
    </row>
    <row r="3429" ht="15">
      <c r="H3429" s="37">
        <f t="shared" si="53"/>
        <v>0</v>
      </c>
    </row>
    <row r="3430" ht="15">
      <c r="H3430" s="37">
        <f t="shared" si="53"/>
        <v>0</v>
      </c>
    </row>
    <row r="3431" ht="15">
      <c r="H3431" s="37">
        <f t="shared" si="53"/>
        <v>0</v>
      </c>
    </row>
    <row r="3432" ht="15">
      <c r="H3432" s="37">
        <f t="shared" si="53"/>
        <v>0</v>
      </c>
    </row>
    <row r="3433" ht="15">
      <c r="H3433" s="37">
        <f t="shared" si="53"/>
        <v>0</v>
      </c>
    </row>
    <row r="3434" ht="15">
      <c r="H3434" s="37">
        <f t="shared" si="53"/>
        <v>0</v>
      </c>
    </row>
    <row r="3435" ht="15">
      <c r="H3435" s="37">
        <f t="shared" si="53"/>
        <v>0</v>
      </c>
    </row>
    <row r="3436" ht="15">
      <c r="H3436" s="37">
        <f t="shared" si="53"/>
        <v>0</v>
      </c>
    </row>
    <row r="3437" ht="15">
      <c r="H3437" s="37">
        <f t="shared" si="53"/>
        <v>0</v>
      </c>
    </row>
    <row r="3438" ht="15">
      <c r="H3438" s="37">
        <f t="shared" si="53"/>
        <v>0</v>
      </c>
    </row>
    <row r="3439" ht="15">
      <c r="H3439" s="37">
        <f t="shared" si="53"/>
        <v>0</v>
      </c>
    </row>
    <row r="3440" ht="15">
      <c r="H3440" s="37">
        <f t="shared" si="53"/>
        <v>0</v>
      </c>
    </row>
    <row r="3441" ht="15">
      <c r="H3441" s="37">
        <f t="shared" si="53"/>
        <v>0</v>
      </c>
    </row>
    <row r="3442" ht="15">
      <c r="H3442" s="37">
        <f t="shared" si="53"/>
        <v>0</v>
      </c>
    </row>
    <row r="3443" ht="15">
      <c r="H3443" s="37">
        <f t="shared" si="53"/>
        <v>0</v>
      </c>
    </row>
    <row r="3444" ht="15">
      <c r="H3444" s="37">
        <f t="shared" si="53"/>
        <v>0</v>
      </c>
    </row>
    <row r="3445" ht="15">
      <c r="H3445" s="37">
        <f t="shared" si="53"/>
        <v>0</v>
      </c>
    </row>
    <row r="3446" ht="15">
      <c r="H3446" s="37">
        <f t="shared" si="53"/>
        <v>0</v>
      </c>
    </row>
    <row r="3447" ht="15">
      <c r="H3447" s="37">
        <f t="shared" si="53"/>
        <v>0</v>
      </c>
    </row>
    <row r="3448" ht="15">
      <c r="H3448" s="37">
        <f t="shared" si="53"/>
        <v>0</v>
      </c>
    </row>
    <row r="3449" ht="15">
      <c r="H3449" s="37">
        <f t="shared" si="53"/>
        <v>0</v>
      </c>
    </row>
    <row r="3450" ht="15">
      <c r="H3450" s="37">
        <f t="shared" si="53"/>
        <v>0</v>
      </c>
    </row>
    <row r="3451" ht="15">
      <c r="H3451" s="37">
        <f t="shared" si="53"/>
        <v>0</v>
      </c>
    </row>
    <row r="3452" ht="15">
      <c r="H3452" s="37">
        <f t="shared" si="53"/>
        <v>0</v>
      </c>
    </row>
    <row r="3453" ht="15">
      <c r="H3453" s="37">
        <f t="shared" si="53"/>
        <v>0</v>
      </c>
    </row>
    <row r="3454" ht="15">
      <c r="H3454" s="37">
        <f t="shared" si="53"/>
        <v>0</v>
      </c>
    </row>
    <row r="3455" ht="15">
      <c r="H3455" s="37">
        <f t="shared" si="53"/>
        <v>0</v>
      </c>
    </row>
    <row r="3456" ht="15">
      <c r="H3456" s="37">
        <f t="shared" si="53"/>
        <v>0</v>
      </c>
    </row>
    <row r="3457" ht="15">
      <c r="H3457" s="37">
        <f t="shared" si="53"/>
        <v>0</v>
      </c>
    </row>
    <row r="3458" ht="15">
      <c r="H3458" s="37">
        <f t="shared" si="53"/>
        <v>0</v>
      </c>
    </row>
    <row r="3459" ht="15">
      <c r="H3459" s="37">
        <f aca="true" t="shared" si="54" ref="H3459:H3522">IF(E3459=$O$2,F3459*G3459,IF(E3459=$O$3,F3459*G3459*1.5,IF(E3459=$O$4,F3459*G3459,0)))</f>
        <v>0</v>
      </c>
    </row>
    <row r="3460" ht="15">
      <c r="H3460" s="37">
        <f t="shared" si="54"/>
        <v>0</v>
      </c>
    </row>
    <row r="3461" ht="15">
      <c r="H3461" s="37">
        <f t="shared" si="54"/>
        <v>0</v>
      </c>
    </row>
    <row r="3462" ht="15">
      <c r="H3462" s="37">
        <f t="shared" si="54"/>
        <v>0</v>
      </c>
    </row>
    <row r="3463" ht="15">
      <c r="H3463" s="37">
        <f t="shared" si="54"/>
        <v>0</v>
      </c>
    </row>
    <row r="3464" ht="15">
      <c r="H3464" s="37">
        <f t="shared" si="54"/>
        <v>0</v>
      </c>
    </row>
    <row r="3465" ht="15">
      <c r="H3465" s="37">
        <f t="shared" si="54"/>
        <v>0</v>
      </c>
    </row>
    <row r="3466" ht="15">
      <c r="H3466" s="37">
        <f t="shared" si="54"/>
        <v>0</v>
      </c>
    </row>
    <row r="3467" ht="15">
      <c r="H3467" s="37">
        <f t="shared" si="54"/>
        <v>0</v>
      </c>
    </row>
    <row r="3468" ht="15">
      <c r="H3468" s="37">
        <f t="shared" si="54"/>
        <v>0</v>
      </c>
    </row>
    <row r="3469" ht="15">
      <c r="H3469" s="37">
        <f t="shared" si="54"/>
        <v>0</v>
      </c>
    </row>
    <row r="3470" ht="15">
      <c r="H3470" s="37">
        <f t="shared" si="54"/>
        <v>0</v>
      </c>
    </row>
    <row r="3471" ht="15">
      <c r="H3471" s="37">
        <f t="shared" si="54"/>
        <v>0</v>
      </c>
    </row>
    <row r="3472" ht="15">
      <c r="H3472" s="37">
        <f t="shared" si="54"/>
        <v>0</v>
      </c>
    </row>
    <row r="3473" ht="15">
      <c r="H3473" s="37">
        <f t="shared" si="54"/>
        <v>0</v>
      </c>
    </row>
    <row r="3474" ht="15">
      <c r="H3474" s="37">
        <f t="shared" si="54"/>
        <v>0</v>
      </c>
    </row>
    <row r="3475" ht="15">
      <c r="H3475" s="37">
        <f t="shared" si="54"/>
        <v>0</v>
      </c>
    </row>
    <row r="3476" ht="15">
      <c r="H3476" s="37">
        <f t="shared" si="54"/>
        <v>0</v>
      </c>
    </row>
    <row r="3477" ht="15">
      <c r="H3477" s="37">
        <f t="shared" si="54"/>
        <v>0</v>
      </c>
    </row>
    <row r="3478" ht="15">
      <c r="H3478" s="37">
        <f t="shared" si="54"/>
        <v>0</v>
      </c>
    </row>
    <row r="3479" ht="15">
      <c r="H3479" s="37">
        <f t="shared" si="54"/>
        <v>0</v>
      </c>
    </row>
    <row r="3480" ht="15">
      <c r="H3480" s="37">
        <f t="shared" si="54"/>
        <v>0</v>
      </c>
    </row>
    <row r="3481" ht="15">
      <c r="H3481" s="37">
        <f t="shared" si="54"/>
        <v>0</v>
      </c>
    </row>
    <row r="3482" ht="15">
      <c r="H3482" s="37">
        <f t="shared" si="54"/>
        <v>0</v>
      </c>
    </row>
    <row r="3483" ht="15">
      <c r="H3483" s="37">
        <f t="shared" si="54"/>
        <v>0</v>
      </c>
    </row>
    <row r="3484" ht="15">
      <c r="H3484" s="37">
        <f t="shared" si="54"/>
        <v>0</v>
      </c>
    </row>
    <row r="3485" ht="15">
      <c r="H3485" s="37">
        <f t="shared" si="54"/>
        <v>0</v>
      </c>
    </row>
    <row r="3486" ht="15">
      <c r="H3486" s="37">
        <f t="shared" si="54"/>
        <v>0</v>
      </c>
    </row>
    <row r="3487" ht="15">
      <c r="H3487" s="37">
        <f t="shared" si="54"/>
        <v>0</v>
      </c>
    </row>
    <row r="3488" ht="15">
      <c r="H3488" s="37">
        <f t="shared" si="54"/>
        <v>0</v>
      </c>
    </row>
    <row r="3489" ht="15">
      <c r="H3489" s="37">
        <f t="shared" si="54"/>
        <v>0</v>
      </c>
    </row>
    <row r="3490" ht="15">
      <c r="H3490" s="37">
        <f t="shared" si="54"/>
        <v>0</v>
      </c>
    </row>
    <row r="3491" ht="15">
      <c r="H3491" s="37">
        <f t="shared" si="54"/>
        <v>0</v>
      </c>
    </row>
    <row r="3492" ht="15">
      <c r="H3492" s="37">
        <f t="shared" si="54"/>
        <v>0</v>
      </c>
    </row>
    <row r="3493" ht="15">
      <c r="H3493" s="37">
        <f t="shared" si="54"/>
        <v>0</v>
      </c>
    </row>
    <row r="3494" ht="15">
      <c r="H3494" s="37">
        <f t="shared" si="54"/>
        <v>0</v>
      </c>
    </row>
    <row r="3495" ht="15">
      <c r="H3495" s="37">
        <f t="shared" si="54"/>
        <v>0</v>
      </c>
    </row>
    <row r="3496" ht="15">
      <c r="H3496" s="37">
        <f t="shared" si="54"/>
        <v>0</v>
      </c>
    </row>
    <row r="3497" ht="15">
      <c r="H3497" s="37">
        <f t="shared" si="54"/>
        <v>0</v>
      </c>
    </row>
    <row r="3498" ht="15">
      <c r="H3498" s="37">
        <f t="shared" si="54"/>
        <v>0</v>
      </c>
    </row>
    <row r="3499" ht="15">
      <c r="H3499" s="37">
        <f t="shared" si="54"/>
        <v>0</v>
      </c>
    </row>
    <row r="3500" ht="15">
      <c r="H3500" s="37">
        <f t="shared" si="54"/>
        <v>0</v>
      </c>
    </row>
    <row r="3501" ht="15">
      <c r="H3501" s="37">
        <f t="shared" si="54"/>
        <v>0</v>
      </c>
    </row>
    <row r="3502" ht="15">
      <c r="H3502" s="37">
        <f t="shared" si="54"/>
        <v>0</v>
      </c>
    </row>
    <row r="3503" ht="15">
      <c r="H3503" s="37">
        <f t="shared" si="54"/>
        <v>0</v>
      </c>
    </row>
    <row r="3504" ht="15">
      <c r="H3504" s="37">
        <f t="shared" si="54"/>
        <v>0</v>
      </c>
    </row>
    <row r="3505" ht="15">
      <c r="H3505" s="37">
        <f t="shared" si="54"/>
        <v>0</v>
      </c>
    </row>
    <row r="3506" ht="15">
      <c r="H3506" s="37">
        <f t="shared" si="54"/>
        <v>0</v>
      </c>
    </row>
    <row r="3507" ht="15">
      <c r="H3507" s="37">
        <f t="shared" si="54"/>
        <v>0</v>
      </c>
    </row>
    <row r="3508" ht="15">
      <c r="H3508" s="37">
        <f t="shared" si="54"/>
        <v>0</v>
      </c>
    </row>
    <row r="3509" ht="15">
      <c r="H3509" s="37">
        <f t="shared" si="54"/>
        <v>0</v>
      </c>
    </row>
    <row r="3510" ht="15">
      <c r="H3510" s="37">
        <f t="shared" si="54"/>
        <v>0</v>
      </c>
    </row>
    <row r="3511" ht="15">
      <c r="H3511" s="37">
        <f t="shared" si="54"/>
        <v>0</v>
      </c>
    </row>
    <row r="3512" ht="15">
      <c r="H3512" s="37">
        <f t="shared" si="54"/>
        <v>0</v>
      </c>
    </row>
    <row r="3513" ht="15">
      <c r="H3513" s="37">
        <f t="shared" si="54"/>
        <v>0</v>
      </c>
    </row>
    <row r="3514" ht="15">
      <c r="H3514" s="37">
        <f t="shared" si="54"/>
        <v>0</v>
      </c>
    </row>
    <row r="3515" ht="15">
      <c r="H3515" s="37">
        <f t="shared" si="54"/>
        <v>0</v>
      </c>
    </row>
    <row r="3516" ht="15">
      <c r="H3516" s="37">
        <f t="shared" si="54"/>
        <v>0</v>
      </c>
    </row>
    <row r="3517" ht="15">
      <c r="H3517" s="37">
        <f t="shared" si="54"/>
        <v>0</v>
      </c>
    </row>
    <row r="3518" ht="15">
      <c r="H3518" s="37">
        <f t="shared" si="54"/>
        <v>0</v>
      </c>
    </row>
    <row r="3519" ht="15">
      <c r="H3519" s="37">
        <f t="shared" si="54"/>
        <v>0</v>
      </c>
    </row>
    <row r="3520" ht="15">
      <c r="H3520" s="37">
        <f t="shared" si="54"/>
        <v>0</v>
      </c>
    </row>
    <row r="3521" ht="15">
      <c r="H3521" s="37">
        <f t="shared" si="54"/>
        <v>0</v>
      </c>
    </row>
    <row r="3522" ht="15">
      <c r="H3522" s="37">
        <f t="shared" si="54"/>
        <v>0</v>
      </c>
    </row>
    <row r="3523" ht="15">
      <c r="H3523" s="37">
        <f aca="true" t="shared" si="55" ref="H3523:H3586">IF(E3523=$O$2,F3523*G3523,IF(E3523=$O$3,F3523*G3523*1.5,IF(E3523=$O$4,F3523*G3523,0)))</f>
        <v>0</v>
      </c>
    </row>
    <row r="3524" ht="15">
      <c r="H3524" s="37">
        <f t="shared" si="55"/>
        <v>0</v>
      </c>
    </row>
    <row r="3525" ht="15">
      <c r="H3525" s="37">
        <f t="shared" si="55"/>
        <v>0</v>
      </c>
    </row>
    <row r="3526" ht="15">
      <c r="H3526" s="37">
        <f t="shared" si="55"/>
        <v>0</v>
      </c>
    </row>
    <row r="3527" ht="15">
      <c r="H3527" s="37">
        <f t="shared" si="55"/>
        <v>0</v>
      </c>
    </row>
    <row r="3528" ht="15">
      <c r="H3528" s="37">
        <f t="shared" si="55"/>
        <v>0</v>
      </c>
    </row>
    <row r="3529" ht="15">
      <c r="H3529" s="37">
        <f t="shared" si="55"/>
        <v>0</v>
      </c>
    </row>
    <row r="3530" ht="15">
      <c r="H3530" s="37">
        <f t="shared" si="55"/>
        <v>0</v>
      </c>
    </row>
    <row r="3531" ht="15">
      <c r="H3531" s="37">
        <f t="shared" si="55"/>
        <v>0</v>
      </c>
    </row>
    <row r="3532" ht="15">
      <c r="H3532" s="37">
        <f t="shared" si="55"/>
        <v>0</v>
      </c>
    </row>
    <row r="3533" ht="15">
      <c r="H3533" s="37">
        <f t="shared" si="55"/>
        <v>0</v>
      </c>
    </row>
    <row r="3534" ht="15">
      <c r="H3534" s="37">
        <f t="shared" si="55"/>
        <v>0</v>
      </c>
    </row>
    <row r="3535" ht="15">
      <c r="H3535" s="37">
        <f t="shared" si="55"/>
        <v>0</v>
      </c>
    </row>
    <row r="3536" ht="15">
      <c r="H3536" s="37">
        <f t="shared" si="55"/>
        <v>0</v>
      </c>
    </row>
    <row r="3537" ht="15">
      <c r="H3537" s="37">
        <f t="shared" si="55"/>
        <v>0</v>
      </c>
    </row>
    <row r="3538" ht="15">
      <c r="H3538" s="37">
        <f t="shared" si="55"/>
        <v>0</v>
      </c>
    </row>
    <row r="3539" ht="15">
      <c r="H3539" s="37">
        <f t="shared" si="55"/>
        <v>0</v>
      </c>
    </row>
    <row r="3540" ht="15">
      <c r="H3540" s="37">
        <f t="shared" si="55"/>
        <v>0</v>
      </c>
    </row>
    <row r="3541" ht="15">
      <c r="H3541" s="37">
        <f t="shared" si="55"/>
        <v>0</v>
      </c>
    </row>
    <row r="3542" ht="15">
      <c r="H3542" s="37">
        <f t="shared" si="55"/>
        <v>0</v>
      </c>
    </row>
    <row r="3543" ht="15">
      <c r="H3543" s="37">
        <f t="shared" si="55"/>
        <v>0</v>
      </c>
    </row>
    <row r="3544" ht="15">
      <c r="H3544" s="37">
        <f t="shared" si="55"/>
        <v>0</v>
      </c>
    </row>
    <row r="3545" ht="15">
      <c r="H3545" s="37">
        <f t="shared" si="55"/>
        <v>0</v>
      </c>
    </row>
    <row r="3546" ht="15">
      <c r="H3546" s="37">
        <f t="shared" si="55"/>
        <v>0</v>
      </c>
    </row>
    <row r="3547" ht="15">
      <c r="H3547" s="37">
        <f t="shared" si="55"/>
        <v>0</v>
      </c>
    </row>
    <row r="3548" ht="15">
      <c r="H3548" s="37">
        <f t="shared" si="55"/>
        <v>0</v>
      </c>
    </row>
    <row r="3549" ht="15">
      <c r="H3549" s="37">
        <f t="shared" si="55"/>
        <v>0</v>
      </c>
    </row>
    <row r="3550" ht="15">
      <c r="H3550" s="37">
        <f t="shared" si="55"/>
        <v>0</v>
      </c>
    </row>
    <row r="3551" ht="15">
      <c r="H3551" s="37">
        <f t="shared" si="55"/>
        <v>0</v>
      </c>
    </row>
    <row r="3552" ht="15">
      <c r="H3552" s="37">
        <f t="shared" si="55"/>
        <v>0</v>
      </c>
    </row>
    <row r="3553" ht="15">
      <c r="H3553" s="37">
        <f t="shared" si="55"/>
        <v>0</v>
      </c>
    </row>
    <row r="3554" ht="15">
      <c r="H3554" s="37">
        <f t="shared" si="55"/>
        <v>0</v>
      </c>
    </row>
    <row r="3555" ht="15">
      <c r="H3555" s="37">
        <f t="shared" si="55"/>
        <v>0</v>
      </c>
    </row>
    <row r="3556" ht="15">
      <c r="H3556" s="37">
        <f t="shared" si="55"/>
        <v>0</v>
      </c>
    </row>
    <row r="3557" ht="15">
      <c r="H3557" s="37">
        <f t="shared" si="55"/>
        <v>0</v>
      </c>
    </row>
    <row r="3558" ht="15">
      <c r="H3558" s="37">
        <f t="shared" si="55"/>
        <v>0</v>
      </c>
    </row>
    <row r="3559" ht="15">
      <c r="H3559" s="37">
        <f t="shared" si="55"/>
        <v>0</v>
      </c>
    </row>
    <row r="3560" ht="15">
      <c r="H3560" s="37">
        <f t="shared" si="55"/>
        <v>0</v>
      </c>
    </row>
    <row r="3561" ht="15">
      <c r="H3561" s="37">
        <f t="shared" si="55"/>
        <v>0</v>
      </c>
    </row>
    <row r="3562" ht="15">
      <c r="H3562" s="37">
        <f t="shared" si="55"/>
        <v>0</v>
      </c>
    </row>
    <row r="3563" ht="15">
      <c r="H3563" s="37">
        <f t="shared" si="55"/>
        <v>0</v>
      </c>
    </row>
    <row r="3564" ht="15">
      <c r="H3564" s="37">
        <f t="shared" si="55"/>
        <v>0</v>
      </c>
    </row>
    <row r="3565" ht="15">
      <c r="H3565" s="37">
        <f t="shared" si="55"/>
        <v>0</v>
      </c>
    </row>
    <row r="3566" ht="15">
      <c r="H3566" s="37">
        <f t="shared" si="55"/>
        <v>0</v>
      </c>
    </row>
    <row r="3567" ht="15">
      <c r="H3567" s="37">
        <f t="shared" si="55"/>
        <v>0</v>
      </c>
    </row>
    <row r="3568" ht="15">
      <c r="H3568" s="37">
        <f t="shared" si="55"/>
        <v>0</v>
      </c>
    </row>
    <row r="3569" ht="15">
      <c r="H3569" s="37">
        <f t="shared" si="55"/>
        <v>0</v>
      </c>
    </row>
    <row r="3570" ht="15">
      <c r="H3570" s="37">
        <f t="shared" si="55"/>
        <v>0</v>
      </c>
    </row>
    <row r="3571" ht="15">
      <c r="H3571" s="37">
        <f t="shared" si="55"/>
        <v>0</v>
      </c>
    </row>
    <row r="3572" ht="15">
      <c r="H3572" s="37">
        <f t="shared" si="55"/>
        <v>0</v>
      </c>
    </row>
    <row r="3573" ht="15">
      <c r="H3573" s="37">
        <f t="shared" si="55"/>
        <v>0</v>
      </c>
    </row>
    <row r="3574" ht="15">
      <c r="H3574" s="37">
        <f t="shared" si="55"/>
        <v>0</v>
      </c>
    </row>
    <row r="3575" ht="15">
      <c r="H3575" s="37">
        <f t="shared" si="55"/>
        <v>0</v>
      </c>
    </row>
    <row r="3576" ht="15">
      <c r="H3576" s="37">
        <f t="shared" si="55"/>
        <v>0</v>
      </c>
    </row>
    <row r="3577" ht="15">
      <c r="H3577" s="37">
        <f t="shared" si="55"/>
        <v>0</v>
      </c>
    </row>
    <row r="3578" ht="15">
      <c r="H3578" s="37">
        <f t="shared" si="55"/>
        <v>0</v>
      </c>
    </row>
    <row r="3579" ht="15">
      <c r="H3579" s="37">
        <f t="shared" si="55"/>
        <v>0</v>
      </c>
    </row>
    <row r="3580" ht="15">
      <c r="H3580" s="37">
        <f t="shared" si="55"/>
        <v>0</v>
      </c>
    </row>
    <row r="3581" ht="15">
      <c r="H3581" s="37">
        <f t="shared" si="55"/>
        <v>0</v>
      </c>
    </row>
    <row r="3582" ht="15">
      <c r="H3582" s="37">
        <f t="shared" si="55"/>
        <v>0</v>
      </c>
    </row>
    <row r="3583" ht="15">
      <c r="H3583" s="37">
        <f t="shared" si="55"/>
        <v>0</v>
      </c>
    </row>
    <row r="3584" ht="15">
      <c r="H3584" s="37">
        <f t="shared" si="55"/>
        <v>0</v>
      </c>
    </row>
    <row r="3585" ht="15">
      <c r="H3585" s="37">
        <f t="shared" si="55"/>
        <v>0</v>
      </c>
    </row>
    <row r="3586" ht="15">
      <c r="H3586" s="37">
        <f t="shared" si="55"/>
        <v>0</v>
      </c>
    </row>
    <row r="3587" ht="15">
      <c r="H3587" s="37">
        <f aca="true" t="shared" si="56" ref="H3587:H3650">IF(E3587=$O$2,F3587*G3587,IF(E3587=$O$3,F3587*G3587*1.5,IF(E3587=$O$4,F3587*G3587,0)))</f>
        <v>0</v>
      </c>
    </row>
    <row r="3588" ht="15">
      <c r="H3588" s="37">
        <f t="shared" si="56"/>
        <v>0</v>
      </c>
    </row>
    <row r="3589" ht="15">
      <c r="H3589" s="37">
        <f t="shared" si="56"/>
        <v>0</v>
      </c>
    </row>
    <row r="3590" ht="15">
      <c r="H3590" s="37">
        <f t="shared" si="56"/>
        <v>0</v>
      </c>
    </row>
    <row r="3591" ht="15">
      <c r="H3591" s="37">
        <f t="shared" si="56"/>
        <v>0</v>
      </c>
    </row>
    <row r="3592" ht="15">
      <c r="H3592" s="37">
        <f t="shared" si="56"/>
        <v>0</v>
      </c>
    </row>
    <row r="3593" ht="15">
      <c r="H3593" s="37">
        <f t="shared" si="56"/>
        <v>0</v>
      </c>
    </row>
    <row r="3594" ht="15">
      <c r="H3594" s="37">
        <f t="shared" si="56"/>
        <v>0</v>
      </c>
    </row>
    <row r="3595" ht="15">
      <c r="H3595" s="37">
        <f t="shared" si="56"/>
        <v>0</v>
      </c>
    </row>
    <row r="3596" ht="15">
      <c r="H3596" s="37">
        <f t="shared" si="56"/>
        <v>0</v>
      </c>
    </row>
    <row r="3597" ht="15">
      <c r="H3597" s="37">
        <f t="shared" si="56"/>
        <v>0</v>
      </c>
    </row>
    <row r="3598" ht="15">
      <c r="H3598" s="37">
        <f t="shared" si="56"/>
        <v>0</v>
      </c>
    </row>
    <row r="3599" ht="15">
      <c r="H3599" s="37">
        <f t="shared" si="56"/>
        <v>0</v>
      </c>
    </row>
    <row r="3600" ht="15">
      <c r="H3600" s="37">
        <f t="shared" si="56"/>
        <v>0</v>
      </c>
    </row>
    <row r="3601" ht="15">
      <c r="H3601" s="37">
        <f t="shared" si="56"/>
        <v>0</v>
      </c>
    </row>
    <row r="3602" ht="15">
      <c r="H3602" s="37">
        <f t="shared" si="56"/>
        <v>0</v>
      </c>
    </row>
    <row r="3603" ht="15">
      <c r="H3603" s="37">
        <f t="shared" si="56"/>
        <v>0</v>
      </c>
    </row>
    <row r="3604" ht="15">
      <c r="H3604" s="37">
        <f t="shared" si="56"/>
        <v>0</v>
      </c>
    </row>
    <row r="3605" ht="15">
      <c r="H3605" s="37">
        <f t="shared" si="56"/>
        <v>0</v>
      </c>
    </row>
    <row r="3606" ht="15">
      <c r="H3606" s="37">
        <f t="shared" si="56"/>
        <v>0</v>
      </c>
    </row>
    <row r="3607" ht="15">
      <c r="H3607" s="37">
        <f t="shared" si="56"/>
        <v>0</v>
      </c>
    </row>
    <row r="3608" ht="15">
      <c r="H3608" s="37">
        <f t="shared" si="56"/>
        <v>0</v>
      </c>
    </row>
    <row r="3609" ht="15">
      <c r="H3609" s="37">
        <f t="shared" si="56"/>
        <v>0</v>
      </c>
    </row>
    <row r="3610" ht="15">
      <c r="H3610" s="37">
        <f t="shared" si="56"/>
        <v>0</v>
      </c>
    </row>
    <row r="3611" ht="15">
      <c r="H3611" s="37">
        <f t="shared" si="56"/>
        <v>0</v>
      </c>
    </row>
    <row r="3612" ht="15">
      <c r="H3612" s="37">
        <f t="shared" si="56"/>
        <v>0</v>
      </c>
    </row>
    <row r="3613" ht="15">
      <c r="H3613" s="37">
        <f t="shared" si="56"/>
        <v>0</v>
      </c>
    </row>
    <row r="3614" ht="15">
      <c r="H3614" s="37">
        <f t="shared" si="56"/>
        <v>0</v>
      </c>
    </row>
    <row r="3615" ht="15">
      <c r="H3615" s="37">
        <f t="shared" si="56"/>
        <v>0</v>
      </c>
    </row>
    <row r="3616" ht="15">
      <c r="H3616" s="37">
        <f t="shared" si="56"/>
        <v>0</v>
      </c>
    </row>
    <row r="3617" ht="15">
      <c r="H3617" s="37">
        <f t="shared" si="56"/>
        <v>0</v>
      </c>
    </row>
    <row r="3618" ht="15">
      <c r="H3618" s="37">
        <f t="shared" si="56"/>
        <v>0</v>
      </c>
    </row>
    <row r="3619" ht="15">
      <c r="H3619" s="37">
        <f t="shared" si="56"/>
        <v>0</v>
      </c>
    </row>
    <row r="3620" ht="15">
      <c r="H3620" s="37">
        <f t="shared" si="56"/>
        <v>0</v>
      </c>
    </row>
    <row r="3621" ht="15">
      <c r="H3621" s="37">
        <f t="shared" si="56"/>
        <v>0</v>
      </c>
    </row>
    <row r="3622" ht="15">
      <c r="H3622" s="37">
        <f t="shared" si="56"/>
        <v>0</v>
      </c>
    </row>
    <row r="3623" ht="15">
      <c r="H3623" s="37">
        <f t="shared" si="56"/>
        <v>0</v>
      </c>
    </row>
    <row r="3624" ht="15">
      <c r="H3624" s="37">
        <f t="shared" si="56"/>
        <v>0</v>
      </c>
    </row>
    <row r="3625" ht="15">
      <c r="H3625" s="37">
        <f t="shared" si="56"/>
        <v>0</v>
      </c>
    </row>
    <row r="3626" ht="15">
      <c r="H3626" s="37">
        <f t="shared" si="56"/>
        <v>0</v>
      </c>
    </row>
    <row r="3627" ht="15">
      <c r="H3627" s="37">
        <f t="shared" si="56"/>
        <v>0</v>
      </c>
    </row>
    <row r="3628" ht="15">
      <c r="H3628" s="37">
        <f t="shared" si="56"/>
        <v>0</v>
      </c>
    </row>
    <row r="3629" ht="15">
      <c r="H3629" s="37">
        <f t="shared" si="56"/>
        <v>0</v>
      </c>
    </row>
    <row r="3630" ht="15">
      <c r="H3630" s="37">
        <f t="shared" si="56"/>
        <v>0</v>
      </c>
    </row>
    <row r="3631" ht="15">
      <c r="H3631" s="37">
        <f t="shared" si="56"/>
        <v>0</v>
      </c>
    </row>
    <row r="3632" ht="15">
      <c r="H3632" s="37">
        <f t="shared" si="56"/>
        <v>0</v>
      </c>
    </row>
    <row r="3633" ht="15">
      <c r="H3633" s="37">
        <f t="shared" si="56"/>
        <v>0</v>
      </c>
    </row>
    <row r="3634" ht="15">
      <c r="H3634" s="37">
        <f t="shared" si="56"/>
        <v>0</v>
      </c>
    </row>
    <row r="3635" ht="15">
      <c r="H3635" s="37">
        <f t="shared" si="56"/>
        <v>0</v>
      </c>
    </row>
    <row r="3636" ht="15">
      <c r="H3636" s="37">
        <f t="shared" si="56"/>
        <v>0</v>
      </c>
    </row>
    <row r="3637" ht="15">
      <c r="H3637" s="37">
        <f t="shared" si="56"/>
        <v>0</v>
      </c>
    </row>
    <row r="3638" ht="15">
      <c r="H3638" s="37">
        <f t="shared" si="56"/>
        <v>0</v>
      </c>
    </row>
    <row r="3639" ht="15">
      <c r="H3639" s="37">
        <f t="shared" si="56"/>
        <v>0</v>
      </c>
    </row>
    <row r="3640" ht="15">
      <c r="H3640" s="37">
        <f t="shared" si="56"/>
        <v>0</v>
      </c>
    </row>
    <row r="3641" ht="15">
      <c r="H3641" s="37">
        <f t="shared" si="56"/>
        <v>0</v>
      </c>
    </row>
    <row r="3642" ht="15">
      <c r="H3642" s="37">
        <f t="shared" si="56"/>
        <v>0</v>
      </c>
    </row>
    <row r="3643" ht="15">
      <c r="H3643" s="37">
        <f t="shared" si="56"/>
        <v>0</v>
      </c>
    </row>
    <row r="3644" ht="15">
      <c r="H3644" s="37">
        <f t="shared" si="56"/>
        <v>0</v>
      </c>
    </row>
    <row r="3645" ht="15">
      <c r="H3645" s="37">
        <f t="shared" si="56"/>
        <v>0</v>
      </c>
    </row>
    <row r="3646" ht="15">
      <c r="H3646" s="37">
        <f t="shared" si="56"/>
        <v>0</v>
      </c>
    </row>
    <row r="3647" ht="15">
      <c r="H3647" s="37">
        <f t="shared" si="56"/>
        <v>0</v>
      </c>
    </row>
    <row r="3648" ht="15">
      <c r="H3648" s="37">
        <f t="shared" si="56"/>
        <v>0</v>
      </c>
    </row>
    <row r="3649" ht="15">
      <c r="H3649" s="37">
        <f t="shared" si="56"/>
        <v>0</v>
      </c>
    </row>
    <row r="3650" ht="15">
      <c r="H3650" s="37">
        <f t="shared" si="56"/>
        <v>0</v>
      </c>
    </row>
    <row r="3651" ht="15">
      <c r="H3651" s="37">
        <f aca="true" t="shared" si="57" ref="H3651:H3714">IF(E3651=$O$2,F3651*G3651,IF(E3651=$O$3,F3651*G3651*1.5,IF(E3651=$O$4,F3651*G3651,0)))</f>
        <v>0</v>
      </c>
    </row>
    <row r="3652" ht="15">
      <c r="H3652" s="37">
        <f t="shared" si="57"/>
        <v>0</v>
      </c>
    </row>
    <row r="3653" ht="15">
      <c r="H3653" s="37">
        <f t="shared" si="57"/>
        <v>0</v>
      </c>
    </row>
    <row r="3654" ht="15">
      <c r="H3654" s="37">
        <f t="shared" si="57"/>
        <v>0</v>
      </c>
    </row>
    <row r="3655" ht="15">
      <c r="H3655" s="37">
        <f t="shared" si="57"/>
        <v>0</v>
      </c>
    </row>
    <row r="3656" ht="15">
      <c r="H3656" s="37">
        <f t="shared" si="57"/>
        <v>0</v>
      </c>
    </row>
    <row r="3657" ht="15">
      <c r="H3657" s="37">
        <f t="shared" si="57"/>
        <v>0</v>
      </c>
    </row>
    <row r="3658" ht="15">
      <c r="H3658" s="37">
        <f t="shared" si="57"/>
        <v>0</v>
      </c>
    </row>
    <row r="3659" ht="15">
      <c r="H3659" s="37">
        <f t="shared" si="57"/>
        <v>0</v>
      </c>
    </row>
    <row r="3660" ht="15">
      <c r="H3660" s="37">
        <f t="shared" si="57"/>
        <v>0</v>
      </c>
    </row>
    <row r="3661" ht="15">
      <c r="H3661" s="37">
        <f t="shared" si="57"/>
        <v>0</v>
      </c>
    </row>
    <row r="3662" ht="15">
      <c r="H3662" s="37">
        <f t="shared" si="57"/>
        <v>0</v>
      </c>
    </row>
    <row r="3663" ht="15">
      <c r="H3663" s="37">
        <f t="shared" si="57"/>
        <v>0</v>
      </c>
    </row>
    <row r="3664" ht="15">
      <c r="H3664" s="37">
        <f t="shared" si="57"/>
        <v>0</v>
      </c>
    </row>
    <row r="3665" ht="15">
      <c r="H3665" s="37">
        <f t="shared" si="57"/>
        <v>0</v>
      </c>
    </row>
    <row r="3666" ht="15">
      <c r="H3666" s="37">
        <f t="shared" si="57"/>
        <v>0</v>
      </c>
    </row>
    <row r="3667" ht="15">
      <c r="H3667" s="37">
        <f t="shared" si="57"/>
        <v>0</v>
      </c>
    </row>
    <row r="3668" ht="15">
      <c r="H3668" s="37">
        <f t="shared" si="57"/>
        <v>0</v>
      </c>
    </row>
    <row r="3669" ht="15">
      <c r="H3669" s="37">
        <f t="shared" si="57"/>
        <v>0</v>
      </c>
    </row>
    <row r="3670" ht="15">
      <c r="H3670" s="37">
        <f t="shared" si="57"/>
        <v>0</v>
      </c>
    </row>
    <row r="3671" ht="15">
      <c r="H3671" s="37">
        <f t="shared" si="57"/>
        <v>0</v>
      </c>
    </row>
    <row r="3672" ht="15">
      <c r="H3672" s="37">
        <f t="shared" si="57"/>
        <v>0</v>
      </c>
    </row>
    <row r="3673" ht="15">
      <c r="H3673" s="37">
        <f t="shared" si="57"/>
        <v>0</v>
      </c>
    </row>
    <row r="3674" ht="15">
      <c r="H3674" s="37">
        <f t="shared" si="57"/>
        <v>0</v>
      </c>
    </row>
    <row r="3675" ht="15">
      <c r="H3675" s="37">
        <f t="shared" si="57"/>
        <v>0</v>
      </c>
    </row>
    <row r="3676" ht="15">
      <c r="H3676" s="37">
        <f t="shared" si="57"/>
        <v>0</v>
      </c>
    </row>
    <row r="3677" ht="15">
      <c r="H3677" s="37">
        <f t="shared" si="57"/>
        <v>0</v>
      </c>
    </row>
    <row r="3678" ht="15">
      <c r="H3678" s="37">
        <f t="shared" si="57"/>
        <v>0</v>
      </c>
    </row>
    <row r="3679" ht="15">
      <c r="H3679" s="37">
        <f t="shared" si="57"/>
        <v>0</v>
      </c>
    </row>
    <row r="3680" ht="15">
      <c r="H3680" s="37">
        <f t="shared" si="57"/>
        <v>0</v>
      </c>
    </row>
    <row r="3681" ht="15">
      <c r="H3681" s="37">
        <f t="shared" si="57"/>
        <v>0</v>
      </c>
    </row>
    <row r="3682" ht="15">
      <c r="H3682" s="37">
        <f t="shared" si="57"/>
        <v>0</v>
      </c>
    </row>
    <row r="3683" ht="15">
      <c r="H3683" s="37">
        <f t="shared" si="57"/>
        <v>0</v>
      </c>
    </row>
    <row r="3684" ht="15">
      <c r="H3684" s="37">
        <f t="shared" si="57"/>
        <v>0</v>
      </c>
    </row>
    <row r="3685" ht="15">
      <c r="H3685" s="37">
        <f t="shared" si="57"/>
        <v>0</v>
      </c>
    </row>
    <row r="3686" ht="15">
      <c r="H3686" s="37">
        <f t="shared" si="57"/>
        <v>0</v>
      </c>
    </row>
    <row r="3687" ht="15">
      <c r="H3687" s="37">
        <f t="shared" si="57"/>
        <v>0</v>
      </c>
    </row>
    <row r="3688" ht="15">
      <c r="H3688" s="37">
        <f t="shared" si="57"/>
        <v>0</v>
      </c>
    </row>
    <row r="3689" ht="15">
      <c r="H3689" s="37">
        <f t="shared" si="57"/>
        <v>0</v>
      </c>
    </row>
    <row r="3690" ht="15">
      <c r="H3690" s="37">
        <f t="shared" si="57"/>
        <v>0</v>
      </c>
    </row>
    <row r="3691" ht="15">
      <c r="H3691" s="37">
        <f t="shared" si="57"/>
        <v>0</v>
      </c>
    </row>
    <row r="3692" ht="15">
      <c r="H3692" s="37">
        <f t="shared" si="57"/>
        <v>0</v>
      </c>
    </row>
    <row r="3693" ht="15">
      <c r="H3693" s="37">
        <f t="shared" si="57"/>
        <v>0</v>
      </c>
    </row>
    <row r="3694" ht="15">
      <c r="H3694" s="37">
        <f t="shared" si="57"/>
        <v>0</v>
      </c>
    </row>
    <row r="3695" ht="15">
      <c r="H3695" s="37">
        <f t="shared" si="57"/>
        <v>0</v>
      </c>
    </row>
    <row r="3696" ht="15">
      <c r="H3696" s="37">
        <f t="shared" si="57"/>
        <v>0</v>
      </c>
    </row>
    <row r="3697" ht="15">
      <c r="H3697" s="37">
        <f t="shared" si="57"/>
        <v>0</v>
      </c>
    </row>
    <row r="3698" ht="15">
      <c r="H3698" s="37">
        <f t="shared" si="57"/>
        <v>0</v>
      </c>
    </row>
    <row r="3699" ht="15">
      <c r="H3699" s="37">
        <f t="shared" si="57"/>
        <v>0</v>
      </c>
    </row>
    <row r="3700" ht="15">
      <c r="H3700" s="37">
        <f t="shared" si="57"/>
        <v>0</v>
      </c>
    </row>
    <row r="3701" ht="15">
      <c r="H3701" s="37">
        <f t="shared" si="57"/>
        <v>0</v>
      </c>
    </row>
    <row r="3702" ht="15">
      <c r="H3702" s="37">
        <f t="shared" si="57"/>
        <v>0</v>
      </c>
    </row>
    <row r="3703" ht="15">
      <c r="H3703" s="37">
        <f t="shared" si="57"/>
        <v>0</v>
      </c>
    </row>
    <row r="3704" ht="15">
      <c r="H3704" s="37">
        <f t="shared" si="57"/>
        <v>0</v>
      </c>
    </row>
    <row r="3705" ht="15">
      <c r="H3705" s="37">
        <f t="shared" si="57"/>
        <v>0</v>
      </c>
    </row>
    <row r="3706" ht="15">
      <c r="H3706" s="37">
        <f t="shared" si="57"/>
        <v>0</v>
      </c>
    </row>
    <row r="3707" ht="15">
      <c r="H3707" s="37">
        <f t="shared" si="57"/>
        <v>0</v>
      </c>
    </row>
    <row r="3708" ht="15">
      <c r="H3708" s="37">
        <f t="shared" si="57"/>
        <v>0</v>
      </c>
    </row>
    <row r="3709" ht="15">
      <c r="H3709" s="37">
        <f t="shared" si="57"/>
        <v>0</v>
      </c>
    </row>
    <row r="3710" ht="15">
      <c r="H3710" s="37">
        <f t="shared" si="57"/>
        <v>0</v>
      </c>
    </row>
    <row r="3711" ht="15">
      <c r="H3711" s="37">
        <f t="shared" si="57"/>
        <v>0</v>
      </c>
    </row>
    <row r="3712" ht="15">
      <c r="H3712" s="37">
        <f t="shared" si="57"/>
        <v>0</v>
      </c>
    </row>
    <row r="3713" ht="15">
      <c r="H3713" s="37">
        <f t="shared" si="57"/>
        <v>0</v>
      </c>
    </row>
    <row r="3714" ht="15">
      <c r="H3714" s="37">
        <f t="shared" si="57"/>
        <v>0</v>
      </c>
    </row>
    <row r="3715" ht="15">
      <c r="H3715" s="37">
        <f aca="true" t="shared" si="58" ref="H3715:H3778">IF(E3715=$O$2,F3715*G3715,IF(E3715=$O$3,F3715*G3715*1.5,IF(E3715=$O$4,F3715*G3715,0)))</f>
        <v>0</v>
      </c>
    </row>
    <row r="3716" ht="15">
      <c r="H3716" s="37">
        <f t="shared" si="58"/>
        <v>0</v>
      </c>
    </row>
    <row r="3717" ht="15">
      <c r="H3717" s="37">
        <f t="shared" si="58"/>
        <v>0</v>
      </c>
    </row>
    <row r="3718" ht="15">
      <c r="H3718" s="37">
        <f t="shared" si="58"/>
        <v>0</v>
      </c>
    </row>
    <row r="3719" ht="15">
      <c r="H3719" s="37">
        <f t="shared" si="58"/>
        <v>0</v>
      </c>
    </row>
    <row r="3720" ht="15">
      <c r="H3720" s="37">
        <f t="shared" si="58"/>
        <v>0</v>
      </c>
    </row>
    <row r="3721" ht="15">
      <c r="H3721" s="37">
        <f t="shared" si="58"/>
        <v>0</v>
      </c>
    </row>
    <row r="3722" ht="15">
      <c r="H3722" s="37">
        <f t="shared" si="58"/>
        <v>0</v>
      </c>
    </row>
    <row r="3723" ht="15">
      <c r="H3723" s="37">
        <f t="shared" si="58"/>
        <v>0</v>
      </c>
    </row>
    <row r="3724" ht="15">
      <c r="H3724" s="37">
        <f t="shared" si="58"/>
        <v>0</v>
      </c>
    </row>
    <row r="3725" ht="15">
      <c r="H3725" s="37">
        <f t="shared" si="58"/>
        <v>0</v>
      </c>
    </row>
    <row r="3726" ht="15">
      <c r="H3726" s="37">
        <f t="shared" si="58"/>
        <v>0</v>
      </c>
    </row>
    <row r="3727" ht="15">
      <c r="H3727" s="37">
        <f t="shared" si="58"/>
        <v>0</v>
      </c>
    </row>
    <row r="3728" ht="15">
      <c r="H3728" s="37">
        <f t="shared" si="58"/>
        <v>0</v>
      </c>
    </row>
    <row r="3729" ht="15">
      <c r="H3729" s="37">
        <f t="shared" si="58"/>
        <v>0</v>
      </c>
    </row>
    <row r="3730" ht="15">
      <c r="H3730" s="37">
        <f t="shared" si="58"/>
        <v>0</v>
      </c>
    </row>
    <row r="3731" ht="15">
      <c r="H3731" s="37">
        <f t="shared" si="58"/>
        <v>0</v>
      </c>
    </row>
    <row r="3732" ht="15">
      <c r="H3732" s="37">
        <f t="shared" si="58"/>
        <v>0</v>
      </c>
    </row>
    <row r="3733" ht="15">
      <c r="H3733" s="37">
        <f t="shared" si="58"/>
        <v>0</v>
      </c>
    </row>
    <row r="3734" ht="15">
      <c r="H3734" s="37">
        <f t="shared" si="58"/>
        <v>0</v>
      </c>
    </row>
    <row r="3735" ht="15">
      <c r="H3735" s="37">
        <f t="shared" si="58"/>
        <v>0</v>
      </c>
    </row>
    <row r="3736" ht="15">
      <c r="H3736" s="37">
        <f t="shared" si="58"/>
        <v>0</v>
      </c>
    </row>
    <row r="3737" ht="15">
      <c r="H3737" s="37">
        <f t="shared" si="58"/>
        <v>0</v>
      </c>
    </row>
    <row r="3738" ht="15">
      <c r="H3738" s="37">
        <f t="shared" si="58"/>
        <v>0</v>
      </c>
    </row>
    <row r="3739" ht="15">
      <c r="H3739" s="37">
        <f t="shared" si="58"/>
        <v>0</v>
      </c>
    </row>
    <row r="3740" ht="15">
      <c r="H3740" s="37">
        <f t="shared" si="58"/>
        <v>0</v>
      </c>
    </row>
    <row r="3741" ht="15">
      <c r="H3741" s="37">
        <f t="shared" si="58"/>
        <v>0</v>
      </c>
    </row>
    <row r="3742" ht="15">
      <c r="H3742" s="37">
        <f t="shared" si="58"/>
        <v>0</v>
      </c>
    </row>
    <row r="3743" ht="15">
      <c r="H3743" s="37">
        <f t="shared" si="58"/>
        <v>0</v>
      </c>
    </row>
    <row r="3744" ht="15">
      <c r="H3744" s="37">
        <f t="shared" si="58"/>
        <v>0</v>
      </c>
    </row>
    <row r="3745" ht="15">
      <c r="H3745" s="37">
        <f t="shared" si="58"/>
        <v>0</v>
      </c>
    </row>
    <row r="3746" ht="15">
      <c r="H3746" s="37">
        <f t="shared" si="58"/>
        <v>0</v>
      </c>
    </row>
    <row r="3747" ht="15">
      <c r="H3747" s="37">
        <f t="shared" si="58"/>
        <v>0</v>
      </c>
    </row>
    <row r="3748" ht="15">
      <c r="H3748" s="37">
        <f t="shared" si="58"/>
        <v>0</v>
      </c>
    </row>
    <row r="3749" ht="15">
      <c r="H3749" s="37">
        <f t="shared" si="58"/>
        <v>0</v>
      </c>
    </row>
    <row r="3750" ht="15">
      <c r="H3750" s="37">
        <f t="shared" si="58"/>
        <v>0</v>
      </c>
    </row>
    <row r="3751" ht="15">
      <c r="H3751" s="37">
        <f t="shared" si="58"/>
        <v>0</v>
      </c>
    </row>
    <row r="3752" ht="15">
      <c r="H3752" s="37">
        <f t="shared" si="58"/>
        <v>0</v>
      </c>
    </row>
    <row r="3753" ht="15">
      <c r="H3753" s="37">
        <f t="shared" si="58"/>
        <v>0</v>
      </c>
    </row>
    <row r="3754" ht="15">
      <c r="H3754" s="37">
        <f t="shared" si="58"/>
        <v>0</v>
      </c>
    </row>
    <row r="3755" ht="15">
      <c r="H3755" s="37">
        <f t="shared" si="58"/>
        <v>0</v>
      </c>
    </row>
    <row r="3756" ht="15">
      <c r="H3756" s="37">
        <f t="shared" si="58"/>
        <v>0</v>
      </c>
    </row>
    <row r="3757" ht="15">
      <c r="H3757" s="37">
        <f t="shared" si="58"/>
        <v>0</v>
      </c>
    </row>
    <row r="3758" ht="15">
      <c r="H3758" s="37">
        <f t="shared" si="58"/>
        <v>0</v>
      </c>
    </row>
    <row r="3759" ht="15">
      <c r="H3759" s="37">
        <f t="shared" si="58"/>
        <v>0</v>
      </c>
    </row>
    <row r="3760" ht="15">
      <c r="H3760" s="37">
        <f t="shared" si="58"/>
        <v>0</v>
      </c>
    </row>
    <row r="3761" ht="15">
      <c r="H3761" s="37">
        <f t="shared" si="58"/>
        <v>0</v>
      </c>
    </row>
    <row r="3762" ht="15">
      <c r="H3762" s="37">
        <f t="shared" si="58"/>
        <v>0</v>
      </c>
    </row>
    <row r="3763" ht="15">
      <c r="H3763" s="37">
        <f t="shared" si="58"/>
        <v>0</v>
      </c>
    </row>
    <row r="3764" ht="15">
      <c r="H3764" s="37">
        <f t="shared" si="58"/>
        <v>0</v>
      </c>
    </row>
    <row r="3765" ht="15">
      <c r="H3765" s="37">
        <f t="shared" si="58"/>
        <v>0</v>
      </c>
    </row>
    <row r="3766" ht="15">
      <c r="H3766" s="37">
        <f t="shared" si="58"/>
        <v>0</v>
      </c>
    </row>
    <row r="3767" ht="15">
      <c r="H3767" s="37">
        <f t="shared" si="58"/>
        <v>0</v>
      </c>
    </row>
    <row r="3768" ht="15">
      <c r="H3768" s="37">
        <f t="shared" si="58"/>
        <v>0</v>
      </c>
    </row>
    <row r="3769" ht="15">
      <c r="H3769" s="37">
        <f t="shared" si="58"/>
        <v>0</v>
      </c>
    </row>
    <row r="3770" ht="15">
      <c r="H3770" s="37">
        <f t="shared" si="58"/>
        <v>0</v>
      </c>
    </row>
    <row r="3771" ht="15">
      <c r="H3771" s="37">
        <f t="shared" si="58"/>
        <v>0</v>
      </c>
    </row>
    <row r="3772" ht="15">
      <c r="H3772" s="37">
        <f t="shared" si="58"/>
        <v>0</v>
      </c>
    </row>
    <row r="3773" ht="15">
      <c r="H3773" s="37">
        <f t="shared" si="58"/>
        <v>0</v>
      </c>
    </row>
    <row r="3774" ht="15">
      <c r="H3774" s="37">
        <f t="shared" si="58"/>
        <v>0</v>
      </c>
    </row>
    <row r="3775" ht="15">
      <c r="H3775" s="37">
        <f t="shared" si="58"/>
        <v>0</v>
      </c>
    </row>
    <row r="3776" ht="15">
      <c r="H3776" s="37">
        <f t="shared" si="58"/>
        <v>0</v>
      </c>
    </row>
    <row r="3777" ht="15">
      <c r="H3777" s="37">
        <f t="shared" si="58"/>
        <v>0</v>
      </c>
    </row>
    <row r="3778" ht="15">
      <c r="H3778" s="37">
        <f t="shared" si="58"/>
        <v>0</v>
      </c>
    </row>
    <row r="3779" ht="15">
      <c r="H3779" s="37">
        <f aca="true" t="shared" si="59" ref="H3779:H3842">IF(E3779=$O$2,F3779*G3779,IF(E3779=$O$3,F3779*G3779*1.5,IF(E3779=$O$4,F3779*G3779,0)))</f>
        <v>0</v>
      </c>
    </row>
    <row r="3780" ht="15">
      <c r="H3780" s="37">
        <f t="shared" si="59"/>
        <v>0</v>
      </c>
    </row>
    <row r="3781" ht="15">
      <c r="H3781" s="37">
        <f t="shared" si="59"/>
        <v>0</v>
      </c>
    </row>
    <row r="3782" ht="15">
      <c r="H3782" s="37">
        <f t="shared" si="59"/>
        <v>0</v>
      </c>
    </row>
    <row r="3783" ht="15">
      <c r="H3783" s="37">
        <f t="shared" si="59"/>
        <v>0</v>
      </c>
    </row>
    <row r="3784" ht="15">
      <c r="H3784" s="37">
        <f t="shared" si="59"/>
        <v>0</v>
      </c>
    </row>
    <row r="3785" ht="15">
      <c r="H3785" s="37">
        <f t="shared" si="59"/>
        <v>0</v>
      </c>
    </row>
    <row r="3786" ht="15">
      <c r="H3786" s="37">
        <f t="shared" si="59"/>
        <v>0</v>
      </c>
    </row>
    <row r="3787" ht="15">
      <c r="H3787" s="37">
        <f t="shared" si="59"/>
        <v>0</v>
      </c>
    </row>
    <row r="3788" ht="15">
      <c r="H3788" s="37">
        <f t="shared" si="59"/>
        <v>0</v>
      </c>
    </row>
    <row r="3789" ht="15">
      <c r="H3789" s="37">
        <f t="shared" si="59"/>
        <v>0</v>
      </c>
    </row>
    <row r="3790" ht="15">
      <c r="H3790" s="37">
        <f t="shared" si="59"/>
        <v>0</v>
      </c>
    </row>
    <row r="3791" ht="15">
      <c r="H3791" s="37">
        <f t="shared" si="59"/>
        <v>0</v>
      </c>
    </row>
    <row r="3792" ht="15">
      <c r="H3792" s="37">
        <f t="shared" si="59"/>
        <v>0</v>
      </c>
    </row>
    <row r="3793" ht="15">
      <c r="H3793" s="37">
        <f t="shared" si="59"/>
        <v>0</v>
      </c>
    </row>
    <row r="3794" ht="15">
      <c r="H3794" s="37">
        <f t="shared" si="59"/>
        <v>0</v>
      </c>
    </row>
    <row r="3795" ht="15">
      <c r="H3795" s="37">
        <f t="shared" si="59"/>
        <v>0</v>
      </c>
    </row>
    <row r="3796" ht="15">
      <c r="H3796" s="37">
        <f t="shared" si="59"/>
        <v>0</v>
      </c>
    </row>
    <row r="3797" ht="15">
      <c r="H3797" s="37">
        <f t="shared" si="59"/>
        <v>0</v>
      </c>
    </row>
    <row r="3798" ht="15">
      <c r="H3798" s="37">
        <f t="shared" si="59"/>
        <v>0</v>
      </c>
    </row>
    <row r="3799" ht="15">
      <c r="H3799" s="37">
        <f t="shared" si="59"/>
        <v>0</v>
      </c>
    </row>
    <row r="3800" ht="15">
      <c r="H3800" s="37">
        <f t="shared" si="59"/>
        <v>0</v>
      </c>
    </row>
    <row r="3801" ht="15">
      <c r="H3801" s="37">
        <f t="shared" si="59"/>
        <v>0</v>
      </c>
    </row>
    <row r="3802" ht="15">
      <c r="H3802" s="37">
        <f t="shared" si="59"/>
        <v>0</v>
      </c>
    </row>
    <row r="3803" ht="15">
      <c r="H3803" s="37">
        <f t="shared" si="59"/>
        <v>0</v>
      </c>
    </row>
    <row r="3804" ht="15">
      <c r="H3804" s="37">
        <f t="shared" si="59"/>
        <v>0</v>
      </c>
    </row>
    <row r="3805" ht="15">
      <c r="H3805" s="37">
        <f t="shared" si="59"/>
        <v>0</v>
      </c>
    </row>
    <row r="3806" ht="15">
      <c r="H3806" s="37">
        <f t="shared" si="59"/>
        <v>0</v>
      </c>
    </row>
    <row r="3807" ht="15">
      <c r="H3807" s="37">
        <f t="shared" si="59"/>
        <v>0</v>
      </c>
    </row>
    <row r="3808" ht="15">
      <c r="H3808" s="37">
        <f t="shared" si="59"/>
        <v>0</v>
      </c>
    </row>
    <row r="3809" ht="15">
      <c r="H3809" s="37">
        <f t="shared" si="59"/>
        <v>0</v>
      </c>
    </row>
    <row r="3810" ht="15">
      <c r="H3810" s="37">
        <f t="shared" si="59"/>
        <v>0</v>
      </c>
    </row>
    <row r="3811" ht="15">
      <c r="H3811" s="37">
        <f t="shared" si="59"/>
        <v>0</v>
      </c>
    </row>
    <row r="3812" ht="15">
      <c r="H3812" s="37">
        <f t="shared" si="59"/>
        <v>0</v>
      </c>
    </row>
    <row r="3813" ht="15">
      <c r="H3813" s="37">
        <f t="shared" si="59"/>
        <v>0</v>
      </c>
    </row>
    <row r="3814" ht="15">
      <c r="H3814" s="37">
        <f t="shared" si="59"/>
        <v>0</v>
      </c>
    </row>
    <row r="3815" ht="15">
      <c r="H3815" s="37">
        <f t="shared" si="59"/>
        <v>0</v>
      </c>
    </row>
    <row r="3816" ht="15">
      <c r="H3816" s="37">
        <f t="shared" si="59"/>
        <v>0</v>
      </c>
    </row>
    <row r="3817" ht="15">
      <c r="H3817" s="37">
        <f t="shared" si="59"/>
        <v>0</v>
      </c>
    </row>
    <row r="3818" ht="15">
      <c r="H3818" s="37">
        <f t="shared" si="59"/>
        <v>0</v>
      </c>
    </row>
    <row r="3819" ht="15">
      <c r="H3819" s="37">
        <f t="shared" si="59"/>
        <v>0</v>
      </c>
    </row>
    <row r="3820" ht="15">
      <c r="H3820" s="37">
        <f t="shared" si="59"/>
        <v>0</v>
      </c>
    </row>
    <row r="3821" ht="15">
      <c r="H3821" s="37">
        <f t="shared" si="59"/>
        <v>0</v>
      </c>
    </row>
    <row r="3822" ht="15">
      <c r="H3822" s="37">
        <f t="shared" si="59"/>
        <v>0</v>
      </c>
    </row>
    <row r="3823" ht="15">
      <c r="H3823" s="37">
        <f t="shared" si="59"/>
        <v>0</v>
      </c>
    </row>
    <row r="3824" ht="15">
      <c r="H3824" s="37">
        <f t="shared" si="59"/>
        <v>0</v>
      </c>
    </row>
    <row r="3825" ht="15">
      <c r="H3825" s="37">
        <f t="shared" si="59"/>
        <v>0</v>
      </c>
    </row>
    <row r="3826" ht="15">
      <c r="H3826" s="37">
        <f t="shared" si="59"/>
        <v>0</v>
      </c>
    </row>
    <row r="3827" ht="15">
      <c r="H3827" s="37">
        <f t="shared" si="59"/>
        <v>0</v>
      </c>
    </row>
    <row r="3828" ht="15">
      <c r="H3828" s="37">
        <f t="shared" si="59"/>
        <v>0</v>
      </c>
    </row>
    <row r="3829" ht="15">
      <c r="H3829" s="37">
        <f t="shared" si="59"/>
        <v>0</v>
      </c>
    </row>
    <row r="3830" ht="15">
      <c r="H3830" s="37">
        <f t="shared" si="59"/>
        <v>0</v>
      </c>
    </row>
    <row r="3831" ht="15">
      <c r="H3831" s="37">
        <f t="shared" si="59"/>
        <v>0</v>
      </c>
    </row>
    <row r="3832" ht="15">
      <c r="H3832" s="37">
        <f t="shared" si="59"/>
        <v>0</v>
      </c>
    </row>
    <row r="3833" ht="15">
      <c r="H3833" s="37">
        <f t="shared" si="59"/>
        <v>0</v>
      </c>
    </row>
    <row r="3834" ht="15">
      <c r="H3834" s="37">
        <f t="shared" si="59"/>
        <v>0</v>
      </c>
    </row>
    <row r="3835" ht="15">
      <c r="H3835" s="37">
        <f t="shared" si="59"/>
        <v>0</v>
      </c>
    </row>
    <row r="3836" ht="15">
      <c r="H3836" s="37">
        <f t="shared" si="59"/>
        <v>0</v>
      </c>
    </row>
    <row r="3837" ht="15">
      <c r="H3837" s="37">
        <f t="shared" si="59"/>
        <v>0</v>
      </c>
    </row>
    <row r="3838" ht="15">
      <c r="H3838" s="37">
        <f t="shared" si="59"/>
        <v>0</v>
      </c>
    </row>
    <row r="3839" ht="15">
      <c r="H3839" s="37">
        <f t="shared" si="59"/>
        <v>0</v>
      </c>
    </row>
    <row r="3840" ht="15">
      <c r="H3840" s="37">
        <f t="shared" si="59"/>
        <v>0</v>
      </c>
    </row>
    <row r="3841" ht="15">
      <c r="H3841" s="37">
        <f t="shared" si="59"/>
        <v>0</v>
      </c>
    </row>
    <row r="3842" ht="15">
      <c r="H3842" s="37">
        <f t="shared" si="59"/>
        <v>0</v>
      </c>
    </row>
    <row r="3843" ht="15">
      <c r="H3843" s="37">
        <f aca="true" t="shared" si="60" ref="H3843:H3906">IF(E3843=$O$2,F3843*G3843,IF(E3843=$O$3,F3843*G3843*1.5,IF(E3843=$O$4,F3843*G3843,0)))</f>
        <v>0</v>
      </c>
    </row>
    <row r="3844" ht="15">
      <c r="H3844" s="37">
        <f t="shared" si="60"/>
        <v>0</v>
      </c>
    </row>
    <row r="3845" ht="15">
      <c r="H3845" s="37">
        <f t="shared" si="60"/>
        <v>0</v>
      </c>
    </row>
    <row r="3846" ht="15">
      <c r="H3846" s="37">
        <f t="shared" si="60"/>
        <v>0</v>
      </c>
    </row>
    <row r="3847" ht="15">
      <c r="H3847" s="37">
        <f t="shared" si="60"/>
        <v>0</v>
      </c>
    </row>
    <row r="3848" ht="15">
      <c r="H3848" s="37">
        <f t="shared" si="60"/>
        <v>0</v>
      </c>
    </row>
    <row r="3849" ht="15">
      <c r="H3849" s="37">
        <f t="shared" si="60"/>
        <v>0</v>
      </c>
    </row>
    <row r="3850" ht="15">
      <c r="H3850" s="37">
        <f t="shared" si="60"/>
        <v>0</v>
      </c>
    </row>
    <row r="3851" ht="15">
      <c r="H3851" s="37">
        <f t="shared" si="60"/>
        <v>0</v>
      </c>
    </row>
    <row r="3852" ht="15">
      <c r="H3852" s="37">
        <f t="shared" si="60"/>
        <v>0</v>
      </c>
    </row>
    <row r="3853" ht="15">
      <c r="H3853" s="37">
        <f t="shared" si="60"/>
        <v>0</v>
      </c>
    </row>
    <row r="3854" ht="15">
      <c r="H3854" s="37">
        <f t="shared" si="60"/>
        <v>0</v>
      </c>
    </row>
    <row r="3855" ht="15">
      <c r="H3855" s="37">
        <f t="shared" si="60"/>
        <v>0</v>
      </c>
    </row>
    <row r="3856" ht="15">
      <c r="H3856" s="37">
        <f t="shared" si="60"/>
        <v>0</v>
      </c>
    </row>
    <row r="3857" ht="15">
      <c r="H3857" s="37">
        <f t="shared" si="60"/>
        <v>0</v>
      </c>
    </row>
    <row r="3858" ht="15">
      <c r="H3858" s="37">
        <f t="shared" si="60"/>
        <v>0</v>
      </c>
    </row>
    <row r="3859" ht="15">
      <c r="H3859" s="37">
        <f t="shared" si="60"/>
        <v>0</v>
      </c>
    </row>
    <row r="3860" ht="15">
      <c r="H3860" s="37">
        <f t="shared" si="60"/>
        <v>0</v>
      </c>
    </row>
    <row r="3861" ht="15">
      <c r="H3861" s="37">
        <f t="shared" si="60"/>
        <v>0</v>
      </c>
    </row>
    <row r="3862" ht="15">
      <c r="H3862" s="37">
        <f t="shared" si="60"/>
        <v>0</v>
      </c>
    </row>
    <row r="3863" ht="15">
      <c r="H3863" s="37">
        <f t="shared" si="60"/>
        <v>0</v>
      </c>
    </row>
    <row r="3864" ht="15">
      <c r="H3864" s="37">
        <f t="shared" si="60"/>
        <v>0</v>
      </c>
    </row>
    <row r="3865" ht="15">
      <c r="H3865" s="37">
        <f t="shared" si="60"/>
        <v>0</v>
      </c>
    </row>
    <row r="3866" ht="15">
      <c r="H3866" s="37">
        <f t="shared" si="60"/>
        <v>0</v>
      </c>
    </row>
    <row r="3867" ht="15">
      <c r="H3867" s="37">
        <f t="shared" si="60"/>
        <v>0</v>
      </c>
    </row>
    <row r="3868" ht="15">
      <c r="H3868" s="37">
        <f t="shared" si="60"/>
        <v>0</v>
      </c>
    </row>
    <row r="3869" ht="15">
      <c r="H3869" s="37">
        <f t="shared" si="60"/>
        <v>0</v>
      </c>
    </row>
    <row r="3870" ht="15">
      <c r="H3870" s="37">
        <f t="shared" si="60"/>
        <v>0</v>
      </c>
    </row>
    <row r="3871" ht="15">
      <c r="H3871" s="37">
        <f t="shared" si="60"/>
        <v>0</v>
      </c>
    </row>
    <row r="3872" ht="15">
      <c r="H3872" s="37">
        <f t="shared" si="60"/>
        <v>0</v>
      </c>
    </row>
    <row r="3873" ht="15">
      <c r="H3873" s="37">
        <f t="shared" si="60"/>
        <v>0</v>
      </c>
    </row>
    <row r="3874" ht="15">
      <c r="H3874" s="37">
        <f t="shared" si="60"/>
        <v>0</v>
      </c>
    </row>
    <row r="3875" ht="15">
      <c r="H3875" s="37">
        <f t="shared" si="60"/>
        <v>0</v>
      </c>
    </row>
    <row r="3876" ht="15">
      <c r="H3876" s="37">
        <f t="shared" si="60"/>
        <v>0</v>
      </c>
    </row>
    <row r="3877" ht="15">
      <c r="H3877" s="37">
        <f t="shared" si="60"/>
        <v>0</v>
      </c>
    </row>
    <row r="3878" ht="15">
      <c r="H3878" s="37">
        <f t="shared" si="60"/>
        <v>0</v>
      </c>
    </row>
    <row r="3879" ht="15">
      <c r="H3879" s="37">
        <f t="shared" si="60"/>
        <v>0</v>
      </c>
    </row>
    <row r="3880" ht="15">
      <c r="H3880" s="37">
        <f t="shared" si="60"/>
        <v>0</v>
      </c>
    </row>
    <row r="3881" ht="15">
      <c r="H3881" s="37">
        <f t="shared" si="60"/>
        <v>0</v>
      </c>
    </row>
    <row r="3882" ht="15">
      <c r="H3882" s="37">
        <f t="shared" si="60"/>
        <v>0</v>
      </c>
    </row>
    <row r="3883" ht="15">
      <c r="H3883" s="37">
        <f t="shared" si="60"/>
        <v>0</v>
      </c>
    </row>
    <row r="3884" ht="15">
      <c r="H3884" s="37">
        <f t="shared" si="60"/>
        <v>0</v>
      </c>
    </row>
    <row r="3885" ht="15">
      <c r="H3885" s="37">
        <f t="shared" si="60"/>
        <v>0</v>
      </c>
    </row>
    <row r="3886" ht="15">
      <c r="H3886" s="37">
        <f t="shared" si="60"/>
        <v>0</v>
      </c>
    </row>
    <row r="3887" ht="15">
      <c r="H3887" s="37">
        <f t="shared" si="60"/>
        <v>0</v>
      </c>
    </row>
    <row r="3888" ht="15">
      <c r="H3888" s="37">
        <f t="shared" si="60"/>
        <v>0</v>
      </c>
    </row>
    <row r="3889" ht="15">
      <c r="H3889" s="37">
        <f t="shared" si="60"/>
        <v>0</v>
      </c>
    </row>
    <row r="3890" ht="15">
      <c r="H3890" s="37">
        <f t="shared" si="60"/>
        <v>0</v>
      </c>
    </row>
    <row r="3891" ht="15">
      <c r="H3891" s="37">
        <f t="shared" si="60"/>
        <v>0</v>
      </c>
    </row>
    <row r="3892" ht="15">
      <c r="H3892" s="37">
        <f t="shared" si="60"/>
        <v>0</v>
      </c>
    </row>
    <row r="3893" ht="15">
      <c r="H3893" s="37">
        <f t="shared" si="60"/>
        <v>0</v>
      </c>
    </row>
    <row r="3894" ht="15">
      <c r="H3894" s="37">
        <f t="shared" si="60"/>
        <v>0</v>
      </c>
    </row>
    <row r="3895" ht="15">
      <c r="H3895" s="37">
        <f t="shared" si="60"/>
        <v>0</v>
      </c>
    </row>
    <row r="3896" ht="15">
      <c r="H3896" s="37">
        <f t="shared" si="60"/>
        <v>0</v>
      </c>
    </row>
    <row r="3897" ht="15">
      <c r="H3897" s="37">
        <f t="shared" si="60"/>
        <v>0</v>
      </c>
    </row>
    <row r="3898" ht="15">
      <c r="H3898" s="37">
        <f t="shared" si="60"/>
        <v>0</v>
      </c>
    </row>
    <row r="3899" ht="15">
      <c r="H3899" s="37">
        <f t="shared" si="60"/>
        <v>0</v>
      </c>
    </row>
    <row r="3900" ht="15">
      <c r="H3900" s="37">
        <f t="shared" si="60"/>
        <v>0</v>
      </c>
    </row>
    <row r="3901" ht="15">
      <c r="H3901" s="37">
        <f t="shared" si="60"/>
        <v>0</v>
      </c>
    </row>
    <row r="3902" ht="15">
      <c r="H3902" s="37">
        <f t="shared" si="60"/>
        <v>0</v>
      </c>
    </row>
    <row r="3903" ht="15">
      <c r="H3903" s="37">
        <f t="shared" si="60"/>
        <v>0</v>
      </c>
    </row>
    <row r="3904" ht="15">
      <c r="H3904" s="37">
        <f t="shared" si="60"/>
        <v>0</v>
      </c>
    </row>
    <row r="3905" ht="15">
      <c r="H3905" s="37">
        <f t="shared" si="60"/>
        <v>0</v>
      </c>
    </row>
    <row r="3906" ht="15">
      <c r="H3906" s="37">
        <f t="shared" si="60"/>
        <v>0</v>
      </c>
    </row>
    <row r="3907" ht="15">
      <c r="H3907" s="37">
        <f aca="true" t="shared" si="61" ref="H3907:H3970">IF(E3907=$O$2,F3907*G3907,IF(E3907=$O$3,F3907*G3907*1.5,IF(E3907=$O$4,F3907*G3907,0)))</f>
        <v>0</v>
      </c>
    </row>
    <row r="3908" ht="15">
      <c r="H3908" s="37">
        <f t="shared" si="61"/>
        <v>0</v>
      </c>
    </row>
    <row r="3909" ht="15">
      <c r="H3909" s="37">
        <f t="shared" si="61"/>
        <v>0</v>
      </c>
    </row>
    <row r="3910" ht="15">
      <c r="H3910" s="37">
        <f t="shared" si="61"/>
        <v>0</v>
      </c>
    </row>
    <row r="3911" ht="15">
      <c r="H3911" s="37">
        <f t="shared" si="61"/>
        <v>0</v>
      </c>
    </row>
    <row r="3912" ht="15">
      <c r="H3912" s="37">
        <f t="shared" si="61"/>
        <v>0</v>
      </c>
    </row>
    <row r="3913" ht="15">
      <c r="H3913" s="37">
        <f t="shared" si="61"/>
        <v>0</v>
      </c>
    </row>
    <row r="3914" ht="15">
      <c r="H3914" s="37">
        <f t="shared" si="61"/>
        <v>0</v>
      </c>
    </row>
    <row r="3915" ht="15">
      <c r="H3915" s="37">
        <f t="shared" si="61"/>
        <v>0</v>
      </c>
    </row>
    <row r="3916" ht="15">
      <c r="H3916" s="37">
        <f t="shared" si="61"/>
        <v>0</v>
      </c>
    </row>
    <row r="3917" ht="15">
      <c r="H3917" s="37">
        <f t="shared" si="61"/>
        <v>0</v>
      </c>
    </row>
    <row r="3918" ht="15">
      <c r="H3918" s="37">
        <f t="shared" si="61"/>
        <v>0</v>
      </c>
    </row>
    <row r="3919" ht="15">
      <c r="H3919" s="37">
        <f t="shared" si="61"/>
        <v>0</v>
      </c>
    </row>
    <row r="3920" ht="15">
      <c r="H3920" s="37">
        <f t="shared" si="61"/>
        <v>0</v>
      </c>
    </row>
    <row r="3921" ht="15">
      <c r="H3921" s="37">
        <f t="shared" si="61"/>
        <v>0</v>
      </c>
    </row>
    <row r="3922" ht="15">
      <c r="H3922" s="37">
        <f t="shared" si="61"/>
        <v>0</v>
      </c>
    </row>
    <row r="3923" ht="15">
      <c r="H3923" s="37">
        <f t="shared" si="61"/>
        <v>0</v>
      </c>
    </row>
    <row r="3924" ht="15">
      <c r="H3924" s="37">
        <f t="shared" si="61"/>
        <v>0</v>
      </c>
    </row>
    <row r="3925" ht="15">
      <c r="H3925" s="37">
        <f t="shared" si="61"/>
        <v>0</v>
      </c>
    </row>
    <row r="3926" ht="15">
      <c r="H3926" s="37">
        <f t="shared" si="61"/>
        <v>0</v>
      </c>
    </row>
    <row r="3927" ht="15">
      <c r="H3927" s="37">
        <f t="shared" si="61"/>
        <v>0</v>
      </c>
    </row>
    <row r="3928" ht="15">
      <c r="H3928" s="37">
        <f t="shared" si="61"/>
        <v>0</v>
      </c>
    </row>
    <row r="3929" ht="15">
      <c r="H3929" s="37">
        <f t="shared" si="61"/>
        <v>0</v>
      </c>
    </row>
    <row r="3930" ht="15">
      <c r="H3930" s="37">
        <f t="shared" si="61"/>
        <v>0</v>
      </c>
    </row>
    <row r="3931" ht="15">
      <c r="H3931" s="37">
        <f t="shared" si="61"/>
        <v>0</v>
      </c>
    </row>
    <row r="3932" ht="15">
      <c r="H3932" s="37">
        <f t="shared" si="61"/>
        <v>0</v>
      </c>
    </row>
    <row r="3933" ht="15">
      <c r="H3933" s="37">
        <f t="shared" si="61"/>
        <v>0</v>
      </c>
    </row>
    <row r="3934" ht="15">
      <c r="H3934" s="37">
        <f t="shared" si="61"/>
        <v>0</v>
      </c>
    </row>
    <row r="3935" ht="15">
      <c r="H3935" s="37">
        <f t="shared" si="61"/>
        <v>0</v>
      </c>
    </row>
    <row r="3936" ht="15">
      <c r="H3936" s="37">
        <f t="shared" si="61"/>
        <v>0</v>
      </c>
    </row>
    <row r="3937" ht="15">
      <c r="H3937" s="37">
        <f t="shared" si="61"/>
        <v>0</v>
      </c>
    </row>
    <row r="3938" ht="15">
      <c r="H3938" s="37">
        <f t="shared" si="61"/>
        <v>0</v>
      </c>
    </row>
    <row r="3939" ht="15">
      <c r="H3939" s="37">
        <f t="shared" si="61"/>
        <v>0</v>
      </c>
    </row>
    <row r="3940" ht="15">
      <c r="H3940" s="37">
        <f t="shared" si="61"/>
        <v>0</v>
      </c>
    </row>
    <row r="3941" ht="15">
      <c r="H3941" s="37">
        <f t="shared" si="61"/>
        <v>0</v>
      </c>
    </row>
    <row r="3942" ht="15">
      <c r="H3942" s="37">
        <f t="shared" si="61"/>
        <v>0</v>
      </c>
    </row>
    <row r="3943" ht="15">
      <c r="H3943" s="37">
        <f t="shared" si="61"/>
        <v>0</v>
      </c>
    </row>
    <row r="3944" ht="15">
      <c r="H3944" s="37">
        <f t="shared" si="61"/>
        <v>0</v>
      </c>
    </row>
    <row r="3945" ht="15">
      <c r="H3945" s="37">
        <f t="shared" si="61"/>
        <v>0</v>
      </c>
    </row>
    <row r="3946" ht="15">
      <c r="H3946" s="37">
        <f t="shared" si="61"/>
        <v>0</v>
      </c>
    </row>
    <row r="3947" ht="15">
      <c r="H3947" s="37">
        <f t="shared" si="61"/>
        <v>0</v>
      </c>
    </row>
    <row r="3948" ht="15">
      <c r="H3948" s="37">
        <f t="shared" si="61"/>
        <v>0</v>
      </c>
    </row>
    <row r="3949" ht="15">
      <c r="H3949" s="37">
        <f t="shared" si="61"/>
        <v>0</v>
      </c>
    </row>
    <row r="3950" ht="15">
      <c r="H3950" s="37">
        <f t="shared" si="61"/>
        <v>0</v>
      </c>
    </row>
    <row r="3951" ht="15">
      <c r="H3951" s="37">
        <f t="shared" si="61"/>
        <v>0</v>
      </c>
    </row>
    <row r="3952" ht="15">
      <c r="H3952" s="37">
        <f t="shared" si="61"/>
        <v>0</v>
      </c>
    </row>
    <row r="3953" ht="15">
      <c r="H3953" s="37">
        <f t="shared" si="61"/>
        <v>0</v>
      </c>
    </row>
    <row r="3954" ht="15">
      <c r="H3954" s="37">
        <f t="shared" si="61"/>
        <v>0</v>
      </c>
    </row>
    <row r="3955" ht="15">
      <c r="H3955" s="37">
        <f t="shared" si="61"/>
        <v>0</v>
      </c>
    </row>
    <row r="3956" ht="15">
      <c r="H3956" s="37">
        <f t="shared" si="61"/>
        <v>0</v>
      </c>
    </row>
    <row r="3957" ht="15">
      <c r="H3957" s="37">
        <f t="shared" si="61"/>
        <v>0</v>
      </c>
    </row>
    <row r="3958" ht="15">
      <c r="H3958" s="37">
        <f t="shared" si="61"/>
        <v>0</v>
      </c>
    </row>
    <row r="3959" ht="15">
      <c r="H3959" s="37">
        <f t="shared" si="61"/>
        <v>0</v>
      </c>
    </row>
    <row r="3960" ht="15">
      <c r="H3960" s="37">
        <f t="shared" si="61"/>
        <v>0</v>
      </c>
    </row>
    <row r="3961" ht="15">
      <c r="H3961" s="37">
        <f t="shared" si="61"/>
        <v>0</v>
      </c>
    </row>
    <row r="3962" ht="15">
      <c r="H3962" s="37">
        <f t="shared" si="61"/>
        <v>0</v>
      </c>
    </row>
    <row r="3963" ht="15">
      <c r="H3963" s="37">
        <f t="shared" si="61"/>
        <v>0</v>
      </c>
    </row>
    <row r="3964" ht="15">
      <c r="H3964" s="37">
        <f t="shared" si="61"/>
        <v>0</v>
      </c>
    </row>
    <row r="3965" ht="15">
      <c r="H3965" s="37">
        <f t="shared" si="61"/>
        <v>0</v>
      </c>
    </row>
    <row r="3966" ht="15">
      <c r="H3966" s="37">
        <f t="shared" si="61"/>
        <v>0</v>
      </c>
    </row>
    <row r="3967" ht="15">
      <c r="H3967" s="37">
        <f t="shared" si="61"/>
        <v>0</v>
      </c>
    </row>
    <row r="3968" ht="15">
      <c r="H3968" s="37">
        <f t="shared" si="61"/>
        <v>0</v>
      </c>
    </row>
    <row r="3969" ht="15">
      <c r="H3969" s="37">
        <f t="shared" si="61"/>
        <v>0</v>
      </c>
    </row>
    <row r="3970" ht="15">
      <c r="H3970" s="37">
        <f t="shared" si="61"/>
        <v>0</v>
      </c>
    </row>
    <row r="3971" ht="15">
      <c r="H3971" s="37">
        <f aca="true" t="shared" si="62" ref="H3971:H4000">IF(E3971=$O$2,F3971*G3971,IF(E3971=$O$3,F3971*G3971*1.5,IF(E3971=$O$4,F3971*G3971,0)))</f>
        <v>0</v>
      </c>
    </row>
    <row r="3972" ht="15">
      <c r="H3972" s="37">
        <f t="shared" si="62"/>
        <v>0</v>
      </c>
    </row>
    <row r="3973" ht="15">
      <c r="H3973" s="37">
        <f t="shared" si="62"/>
        <v>0</v>
      </c>
    </row>
    <row r="3974" ht="15">
      <c r="H3974" s="37">
        <f t="shared" si="62"/>
        <v>0</v>
      </c>
    </row>
    <row r="3975" ht="15">
      <c r="H3975" s="37">
        <f t="shared" si="62"/>
        <v>0</v>
      </c>
    </row>
    <row r="3976" ht="15">
      <c r="H3976" s="37">
        <f t="shared" si="62"/>
        <v>0</v>
      </c>
    </row>
    <row r="3977" ht="15">
      <c r="H3977" s="37">
        <f t="shared" si="62"/>
        <v>0</v>
      </c>
    </row>
    <row r="3978" ht="15">
      <c r="H3978" s="37">
        <f t="shared" si="62"/>
        <v>0</v>
      </c>
    </row>
    <row r="3979" ht="15">
      <c r="H3979" s="37">
        <f t="shared" si="62"/>
        <v>0</v>
      </c>
    </row>
    <row r="3980" ht="15">
      <c r="H3980" s="37">
        <f t="shared" si="62"/>
        <v>0</v>
      </c>
    </row>
    <row r="3981" ht="15">
      <c r="H3981" s="37">
        <f t="shared" si="62"/>
        <v>0</v>
      </c>
    </row>
    <row r="3982" ht="15">
      <c r="H3982" s="37">
        <f t="shared" si="62"/>
        <v>0</v>
      </c>
    </row>
    <row r="3983" ht="15">
      <c r="H3983" s="37">
        <f t="shared" si="62"/>
        <v>0</v>
      </c>
    </row>
    <row r="3984" ht="15">
      <c r="H3984" s="37">
        <f t="shared" si="62"/>
        <v>0</v>
      </c>
    </row>
    <row r="3985" ht="15">
      <c r="H3985" s="37">
        <f t="shared" si="62"/>
        <v>0</v>
      </c>
    </row>
    <row r="3986" ht="15">
      <c r="H3986" s="37">
        <f t="shared" si="62"/>
        <v>0</v>
      </c>
    </row>
    <row r="3987" ht="15">
      <c r="H3987" s="37">
        <f t="shared" si="62"/>
        <v>0</v>
      </c>
    </row>
    <row r="3988" ht="15">
      <c r="H3988" s="37">
        <f t="shared" si="62"/>
        <v>0</v>
      </c>
    </row>
    <row r="3989" ht="15">
      <c r="H3989" s="37">
        <f t="shared" si="62"/>
        <v>0</v>
      </c>
    </row>
    <row r="3990" ht="15">
      <c r="H3990" s="37">
        <f t="shared" si="62"/>
        <v>0</v>
      </c>
    </row>
    <row r="3991" ht="15">
      <c r="H3991" s="37">
        <f t="shared" si="62"/>
        <v>0</v>
      </c>
    </row>
    <row r="3992" ht="15">
      <c r="H3992" s="37">
        <f t="shared" si="62"/>
        <v>0</v>
      </c>
    </row>
    <row r="3993" ht="15">
      <c r="H3993" s="37">
        <f t="shared" si="62"/>
        <v>0</v>
      </c>
    </row>
    <row r="3994" ht="15">
      <c r="H3994" s="37">
        <f t="shared" si="62"/>
        <v>0</v>
      </c>
    </row>
    <row r="3995" ht="15">
      <c r="H3995" s="37">
        <f t="shared" si="62"/>
        <v>0</v>
      </c>
    </row>
    <row r="3996" ht="15">
      <c r="H3996" s="37">
        <f t="shared" si="62"/>
        <v>0</v>
      </c>
    </row>
    <row r="3997" ht="15">
      <c r="H3997" s="37">
        <f t="shared" si="62"/>
        <v>0</v>
      </c>
    </row>
    <row r="3998" ht="15">
      <c r="H3998" s="37">
        <f t="shared" si="62"/>
        <v>0</v>
      </c>
    </row>
    <row r="3999" ht="15">
      <c r="H3999" s="37">
        <f t="shared" si="62"/>
        <v>0</v>
      </c>
    </row>
    <row r="4000" ht="15">
      <c r="H4000" s="37">
        <f t="shared" si="62"/>
        <v>0</v>
      </c>
    </row>
  </sheetData>
  <sheetProtection/>
  <dataValidations count="1">
    <dataValidation type="list" allowBlank="1" showInputMessage="1" showErrorMessage="1" sqref="E2:E65536">
      <formula1>$O$2:$O$4</formula1>
    </dataValidation>
  </dataValidation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23.6640625" style="0" customWidth="1"/>
    <col min="2" max="2" width="19.10546875" style="0" customWidth="1"/>
    <col min="3" max="3" width="23.10546875" style="0" customWidth="1"/>
    <col min="4" max="4" width="21.88671875" style="0" customWidth="1"/>
  </cols>
  <sheetData>
    <row r="1" spans="1:4" ht="20.25">
      <c r="A1" s="92" t="s">
        <v>59</v>
      </c>
      <c r="B1" s="93"/>
      <c r="C1" s="93"/>
      <c r="D1" s="1"/>
    </row>
    <row r="2" spans="1:4" ht="15.75">
      <c r="A2" s="6" t="s">
        <v>28</v>
      </c>
      <c r="B2" s="1">
        <f>'Summary Sheet'!B12</f>
        <v>0</v>
      </c>
      <c r="C2" s="6" t="s">
        <v>9</v>
      </c>
      <c r="D2">
        <f>'Summary Sheet'!B18</f>
        <v>0</v>
      </c>
    </row>
    <row r="3" spans="1:4" ht="15.75">
      <c r="A3" s="19" t="s">
        <v>36</v>
      </c>
      <c r="B3" s="1">
        <f>'Summary Sheet'!B14</f>
        <v>0</v>
      </c>
      <c r="C3" s="6" t="s">
        <v>34</v>
      </c>
      <c r="D3" s="1">
        <f>'Summary Sheet'!B10</f>
        <v>0</v>
      </c>
    </row>
    <row r="4" spans="1:4" ht="15.75">
      <c r="A4" s="11" t="s">
        <v>4</v>
      </c>
      <c r="B4" s="71"/>
      <c r="C4" s="10" t="s">
        <v>10</v>
      </c>
      <c r="D4" s="63" t="str">
        <f>'Summary Sheet'!B34</f>
        <v>MM/DD/YYYY</v>
      </c>
    </row>
    <row r="5" spans="1:4" ht="15.75">
      <c r="A5" s="11" t="s">
        <v>6</v>
      </c>
      <c r="B5" s="71"/>
      <c r="C5" s="6" t="s">
        <v>11</v>
      </c>
      <c r="D5" s="71"/>
    </row>
    <row r="6" spans="1:4" ht="15.75">
      <c r="A6" s="11" t="s">
        <v>7</v>
      </c>
      <c r="B6" s="71"/>
      <c r="C6" s="6" t="s">
        <v>5</v>
      </c>
      <c r="D6" s="71"/>
    </row>
    <row r="7" spans="1:4" ht="15.75">
      <c r="A7" s="11" t="s">
        <v>8</v>
      </c>
      <c r="B7" s="72"/>
      <c r="C7" s="6" t="s">
        <v>35</v>
      </c>
      <c r="D7" s="1">
        <f>'Summary Sheet'!B16</f>
        <v>0</v>
      </c>
    </row>
    <row r="8" spans="1:4" ht="15.75">
      <c r="A8" s="11" t="s">
        <v>119</v>
      </c>
      <c r="B8" s="63" t="str">
        <f>'Summary Sheet'!B30</f>
        <v>MM/DD/YYYY</v>
      </c>
      <c r="D8" s="1"/>
    </row>
    <row r="9" spans="1:4" ht="15.75">
      <c r="A9" s="11" t="s">
        <v>120</v>
      </c>
      <c r="B9" s="63" t="str">
        <f>'Summary Sheet'!B32</f>
        <v>MM/DD/YYYY</v>
      </c>
      <c r="C9" s="20"/>
      <c r="D9" s="1"/>
    </row>
    <row r="10" spans="3:4" ht="15.75">
      <c r="C10" s="11"/>
      <c r="D10" s="1"/>
    </row>
    <row r="11" spans="1:4" ht="15.75">
      <c r="A11" s="12"/>
      <c r="B11" s="1"/>
      <c r="C11" s="87" t="s">
        <v>131</v>
      </c>
      <c r="D11" s="88" t="str">
        <f>'Summary Sheet'!B2</f>
        <v>MM/DD/YYYY</v>
      </c>
    </row>
    <row r="12" spans="1:4" ht="15.75">
      <c r="A12" s="50"/>
      <c r="B12" s="1"/>
      <c r="C12" s="7" t="s">
        <v>132</v>
      </c>
      <c r="D12" s="88" t="str">
        <f>'Summary Sheet'!B3</f>
        <v>MM/DD/YYYY</v>
      </c>
    </row>
    <row r="13" spans="1:4" ht="15">
      <c r="A13" s="12"/>
      <c r="B13" s="1"/>
      <c r="C13" s="1"/>
      <c r="D13" s="1"/>
    </row>
    <row r="14" spans="1:4" ht="15">
      <c r="A14" s="12"/>
      <c r="B14" s="1"/>
      <c r="C14" s="1"/>
      <c r="D14" s="1"/>
    </row>
    <row r="15" spans="1:4" ht="15.75">
      <c r="A15" s="11" t="s">
        <v>19</v>
      </c>
      <c r="B15" s="1">
        <f>'Summary Sheet'!B6</f>
        <v>0</v>
      </c>
      <c r="C15" s="1"/>
      <c r="D15" s="1"/>
    </row>
    <row r="16" spans="1:4" ht="15.75">
      <c r="A16" s="11" t="s">
        <v>20</v>
      </c>
      <c r="B16" s="1">
        <f>'Summary Sheet'!B7</f>
        <v>0</v>
      </c>
      <c r="C16" s="1"/>
      <c r="D16" s="1"/>
    </row>
    <row r="17" spans="1:4" ht="15.75">
      <c r="A17" s="11" t="s">
        <v>20</v>
      </c>
      <c r="B17" s="1">
        <f>'Summary Sheet'!B8</f>
        <v>0</v>
      </c>
      <c r="C17" s="1"/>
      <c r="D17" s="1"/>
    </row>
    <row r="18" spans="1:4" ht="15.75">
      <c r="A18" s="11"/>
      <c r="C18" s="1"/>
      <c r="D18" s="1"/>
    </row>
    <row r="19" spans="1:4" ht="15.75">
      <c r="A19" s="11"/>
      <c r="B19" s="7" t="s">
        <v>0</v>
      </c>
      <c r="C19" s="58">
        <v>0</v>
      </c>
      <c r="D19" s="1"/>
    </row>
    <row r="20" spans="1:4" ht="15">
      <c r="A20" s="12"/>
      <c r="B20" s="1"/>
      <c r="C20" s="2"/>
      <c r="D20" s="1"/>
    </row>
    <row r="21" spans="1:4" ht="15.75">
      <c r="A21" s="11" t="s">
        <v>12</v>
      </c>
      <c r="B21" s="33"/>
      <c r="C21" s="38">
        <f>SUM('Cost per Unit - Data Entry'!F2:F4000)</f>
        <v>0</v>
      </c>
      <c r="D21" s="1"/>
    </row>
    <row r="22" spans="1:4" ht="15">
      <c r="A22" s="12" t="s">
        <v>58</v>
      </c>
      <c r="B22" s="1"/>
      <c r="C22" s="57">
        <v>0</v>
      </c>
      <c r="D22" s="3"/>
    </row>
    <row r="23" spans="1:4" ht="15.75">
      <c r="A23" s="11" t="s">
        <v>13</v>
      </c>
      <c r="B23" s="6"/>
      <c r="C23" s="34">
        <f>SUM(C21,C22)</f>
        <v>0</v>
      </c>
      <c r="D23" s="3"/>
    </row>
    <row r="24" spans="1:4" ht="15">
      <c r="A24" s="12" t="s">
        <v>2</v>
      </c>
      <c r="B24" s="1"/>
      <c r="C24" s="53">
        <v>0</v>
      </c>
      <c r="D24" s="1"/>
    </row>
    <row r="25" spans="1:4" ht="15.75">
      <c r="A25" s="11" t="s">
        <v>3</v>
      </c>
      <c r="B25" s="17"/>
      <c r="C25" s="28">
        <f>C23-C24</f>
        <v>0</v>
      </c>
      <c r="D25" s="1"/>
    </row>
    <row r="26" spans="1:4" ht="15">
      <c r="A26" s="12"/>
      <c r="B26" s="13"/>
      <c r="C26" s="2"/>
      <c r="D26" s="1"/>
    </row>
    <row r="27" spans="1:4" ht="15.75">
      <c r="A27" s="11" t="s">
        <v>48</v>
      </c>
      <c r="B27" s="6"/>
      <c r="C27" s="51">
        <v>0</v>
      </c>
      <c r="D27" s="1"/>
    </row>
    <row r="28" spans="1:4" ht="15">
      <c r="A28" s="12"/>
      <c r="B28" s="1"/>
      <c r="C28" s="2"/>
      <c r="D28" s="1"/>
    </row>
    <row r="29" spans="1:4" ht="15.75">
      <c r="A29" s="11" t="s">
        <v>49</v>
      </c>
      <c r="B29" s="6"/>
      <c r="C29" s="8">
        <f>C25-C27</f>
        <v>0</v>
      </c>
      <c r="D29" s="1"/>
    </row>
    <row r="30" spans="1:4" ht="15">
      <c r="A30" s="12"/>
      <c r="B30" s="13"/>
      <c r="D30" s="1"/>
    </row>
    <row r="31" spans="1:4" ht="15.75">
      <c r="A31" s="12" t="s">
        <v>16</v>
      </c>
      <c r="B31" s="49"/>
      <c r="C31" s="51"/>
      <c r="D31" s="1"/>
    </row>
    <row r="32" spans="1:4" ht="15">
      <c r="A32" s="12"/>
      <c r="B32" s="5"/>
      <c r="C32" s="2"/>
      <c r="D32" s="1"/>
    </row>
    <row r="33" spans="1:4" ht="15">
      <c r="A33" s="4"/>
      <c r="C33" s="14"/>
      <c r="D33" s="1"/>
    </row>
    <row r="34" spans="1:4" ht="15">
      <c r="A34" s="15" t="s">
        <v>17</v>
      </c>
      <c r="B34" s="16"/>
      <c r="C34" s="16"/>
      <c r="D34" s="17"/>
    </row>
    <row r="35" spans="1:4" ht="15">
      <c r="A35" s="18"/>
      <c r="B35" s="17"/>
      <c r="C35" s="17"/>
      <c r="D35" s="17"/>
    </row>
    <row r="36" spans="1:4" ht="15">
      <c r="A36" s="96" t="s">
        <v>18</v>
      </c>
      <c r="B36" s="97"/>
      <c r="C36" s="97"/>
      <c r="D36" s="97"/>
    </row>
    <row r="37" ht="15">
      <c r="A37" s="9"/>
    </row>
  </sheetData>
  <sheetProtection/>
  <mergeCells count="2">
    <mergeCell ref="A1:C1"/>
    <mergeCell ref="A36:D36"/>
  </mergeCell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00"/>
  <sheetViews>
    <sheetView zoomScalePageLayoutView="0" workbookViewId="0" topLeftCell="A1">
      <selection activeCell="E2" sqref="E2"/>
    </sheetView>
  </sheetViews>
  <sheetFormatPr defaultColWidth="8.88671875" defaultRowHeight="15"/>
  <cols>
    <col min="1" max="1" width="17.88671875" style="39" customWidth="1"/>
    <col min="2" max="2" width="36.10546875" style="39" customWidth="1"/>
    <col min="3" max="3" width="12.88671875" style="39" bestFit="1" customWidth="1"/>
    <col min="4" max="4" width="10.99609375" style="70" bestFit="1" customWidth="1"/>
    <col min="5" max="5" width="10.99609375" style="45" customWidth="1"/>
    <col min="6" max="6" width="11.10546875" style="37" customWidth="1"/>
    <col min="13" max="13" width="14.99609375" style="0" hidden="1" customWidth="1"/>
  </cols>
  <sheetData>
    <row r="1" spans="1:13" s="41" customFormat="1" ht="15">
      <c r="A1" s="65" t="s">
        <v>103</v>
      </c>
      <c r="B1" s="65" t="s">
        <v>104</v>
      </c>
      <c r="C1" s="65" t="s">
        <v>105</v>
      </c>
      <c r="D1" s="69" t="s">
        <v>126</v>
      </c>
      <c r="E1" s="67" t="s">
        <v>124</v>
      </c>
      <c r="F1" s="68" t="s">
        <v>106</v>
      </c>
      <c r="M1" s="41" t="s">
        <v>108</v>
      </c>
    </row>
    <row r="2" spans="6:13" ht="15">
      <c r="F2" s="37">
        <f>E2*D2</f>
        <v>0</v>
      </c>
      <c r="M2" t="s">
        <v>125</v>
      </c>
    </row>
    <row r="3" spans="6:13" ht="15">
      <c r="F3" s="37">
        <f aca="true" t="shared" si="0" ref="F3:F66">E3*D3</f>
        <v>0</v>
      </c>
      <c r="M3" t="s">
        <v>110</v>
      </c>
    </row>
    <row r="4" ht="15">
      <c r="F4" s="37">
        <f t="shared" si="0"/>
        <v>0</v>
      </c>
    </row>
    <row r="5" ht="15">
      <c r="F5" s="37">
        <f t="shared" si="0"/>
        <v>0</v>
      </c>
    </row>
    <row r="6" ht="15">
      <c r="F6" s="37">
        <f t="shared" si="0"/>
        <v>0</v>
      </c>
    </row>
    <row r="7" ht="15">
      <c r="F7" s="37">
        <f t="shared" si="0"/>
        <v>0</v>
      </c>
    </row>
    <row r="8" ht="15">
      <c r="F8" s="37">
        <f t="shared" si="0"/>
        <v>0</v>
      </c>
    </row>
    <row r="9" ht="15">
      <c r="F9" s="37">
        <f t="shared" si="0"/>
        <v>0</v>
      </c>
    </row>
    <row r="10" ht="15">
      <c r="F10" s="37">
        <f t="shared" si="0"/>
        <v>0</v>
      </c>
    </row>
    <row r="11" ht="15">
      <c r="F11" s="37">
        <f t="shared" si="0"/>
        <v>0</v>
      </c>
    </row>
    <row r="12" ht="15">
      <c r="F12" s="37">
        <f t="shared" si="0"/>
        <v>0</v>
      </c>
    </row>
    <row r="13" ht="15">
      <c r="F13" s="37">
        <f t="shared" si="0"/>
        <v>0</v>
      </c>
    </row>
    <row r="14" ht="15">
      <c r="F14" s="37">
        <f t="shared" si="0"/>
        <v>0</v>
      </c>
    </row>
    <row r="15" ht="15">
      <c r="F15" s="37">
        <f t="shared" si="0"/>
        <v>0</v>
      </c>
    </row>
    <row r="16" ht="15">
      <c r="F16" s="37">
        <f t="shared" si="0"/>
        <v>0</v>
      </c>
    </row>
    <row r="17" ht="15">
      <c r="F17" s="37">
        <f t="shared" si="0"/>
        <v>0</v>
      </c>
    </row>
    <row r="18" ht="15">
      <c r="F18" s="37">
        <f t="shared" si="0"/>
        <v>0</v>
      </c>
    </row>
    <row r="19" ht="15">
      <c r="F19" s="37">
        <f t="shared" si="0"/>
        <v>0</v>
      </c>
    </row>
    <row r="20" ht="15">
      <c r="F20" s="37">
        <f t="shared" si="0"/>
        <v>0</v>
      </c>
    </row>
    <row r="21" ht="15">
      <c r="F21" s="37">
        <f t="shared" si="0"/>
        <v>0</v>
      </c>
    </row>
    <row r="22" ht="15">
      <c r="F22" s="37">
        <f t="shared" si="0"/>
        <v>0</v>
      </c>
    </row>
    <row r="23" ht="15">
      <c r="F23" s="37">
        <f t="shared" si="0"/>
        <v>0</v>
      </c>
    </row>
    <row r="24" ht="15">
      <c r="F24" s="37">
        <f t="shared" si="0"/>
        <v>0</v>
      </c>
    </row>
    <row r="25" ht="15">
      <c r="F25" s="37">
        <f t="shared" si="0"/>
        <v>0</v>
      </c>
    </row>
    <row r="26" ht="15">
      <c r="F26" s="37">
        <f t="shared" si="0"/>
        <v>0</v>
      </c>
    </row>
    <row r="27" ht="15">
      <c r="F27" s="37">
        <f t="shared" si="0"/>
        <v>0</v>
      </c>
    </row>
    <row r="28" ht="15">
      <c r="F28" s="37">
        <f t="shared" si="0"/>
        <v>0</v>
      </c>
    </row>
    <row r="29" ht="15">
      <c r="F29" s="37">
        <f t="shared" si="0"/>
        <v>0</v>
      </c>
    </row>
    <row r="30" ht="15">
      <c r="F30" s="37">
        <f t="shared" si="0"/>
        <v>0</v>
      </c>
    </row>
    <row r="31" ht="15">
      <c r="F31" s="37">
        <f t="shared" si="0"/>
        <v>0</v>
      </c>
    </row>
    <row r="32" ht="15">
      <c r="F32" s="37">
        <f t="shared" si="0"/>
        <v>0</v>
      </c>
    </row>
    <row r="33" ht="15">
      <c r="F33" s="37">
        <f t="shared" si="0"/>
        <v>0</v>
      </c>
    </row>
    <row r="34" ht="15">
      <c r="F34" s="37">
        <f t="shared" si="0"/>
        <v>0</v>
      </c>
    </row>
    <row r="35" ht="15">
      <c r="F35" s="37">
        <f t="shared" si="0"/>
        <v>0</v>
      </c>
    </row>
    <row r="36" ht="15">
      <c r="F36" s="37">
        <f t="shared" si="0"/>
        <v>0</v>
      </c>
    </row>
    <row r="37" ht="15">
      <c r="F37" s="37">
        <f t="shared" si="0"/>
        <v>0</v>
      </c>
    </row>
    <row r="38" ht="15">
      <c r="F38" s="37">
        <f t="shared" si="0"/>
        <v>0</v>
      </c>
    </row>
    <row r="39" ht="15">
      <c r="F39" s="37">
        <f t="shared" si="0"/>
        <v>0</v>
      </c>
    </row>
    <row r="40" ht="15">
      <c r="F40" s="37">
        <f t="shared" si="0"/>
        <v>0</v>
      </c>
    </row>
    <row r="41" ht="15">
      <c r="F41" s="37">
        <f t="shared" si="0"/>
        <v>0</v>
      </c>
    </row>
    <row r="42" ht="15">
      <c r="F42" s="37">
        <f t="shared" si="0"/>
        <v>0</v>
      </c>
    </row>
    <row r="43" ht="15">
      <c r="F43" s="37">
        <f t="shared" si="0"/>
        <v>0</v>
      </c>
    </row>
    <row r="44" ht="15">
      <c r="F44" s="37">
        <f t="shared" si="0"/>
        <v>0</v>
      </c>
    </row>
    <row r="45" ht="15">
      <c r="F45" s="37">
        <f t="shared" si="0"/>
        <v>0</v>
      </c>
    </row>
    <row r="46" ht="15">
      <c r="F46" s="37">
        <f t="shared" si="0"/>
        <v>0</v>
      </c>
    </row>
    <row r="47" ht="15">
      <c r="F47" s="37">
        <f t="shared" si="0"/>
        <v>0</v>
      </c>
    </row>
    <row r="48" ht="15">
      <c r="F48" s="37">
        <f t="shared" si="0"/>
        <v>0</v>
      </c>
    </row>
    <row r="49" ht="15">
      <c r="F49" s="37">
        <f t="shared" si="0"/>
        <v>0</v>
      </c>
    </row>
    <row r="50" ht="15">
      <c r="F50" s="37">
        <f t="shared" si="0"/>
        <v>0</v>
      </c>
    </row>
    <row r="51" ht="15">
      <c r="F51" s="37">
        <f t="shared" si="0"/>
        <v>0</v>
      </c>
    </row>
    <row r="52" ht="15">
      <c r="F52" s="37">
        <f t="shared" si="0"/>
        <v>0</v>
      </c>
    </row>
    <row r="53" ht="15">
      <c r="F53" s="37">
        <f t="shared" si="0"/>
        <v>0</v>
      </c>
    </row>
    <row r="54" ht="15">
      <c r="F54" s="37">
        <f t="shared" si="0"/>
        <v>0</v>
      </c>
    </row>
    <row r="55" ht="15">
      <c r="F55" s="37">
        <f t="shared" si="0"/>
        <v>0</v>
      </c>
    </row>
    <row r="56" ht="15">
      <c r="F56" s="37">
        <f t="shared" si="0"/>
        <v>0</v>
      </c>
    </row>
    <row r="57" ht="15">
      <c r="F57" s="37">
        <f t="shared" si="0"/>
        <v>0</v>
      </c>
    </row>
    <row r="58" ht="15">
      <c r="F58" s="37">
        <f t="shared" si="0"/>
        <v>0</v>
      </c>
    </row>
    <row r="59" ht="15">
      <c r="F59" s="37">
        <f t="shared" si="0"/>
        <v>0</v>
      </c>
    </row>
    <row r="60" ht="15">
      <c r="F60" s="37">
        <f t="shared" si="0"/>
        <v>0</v>
      </c>
    </row>
    <row r="61" ht="15">
      <c r="F61" s="37">
        <f t="shared" si="0"/>
        <v>0</v>
      </c>
    </row>
    <row r="62" ht="15">
      <c r="F62" s="37">
        <f t="shared" si="0"/>
        <v>0</v>
      </c>
    </row>
    <row r="63" ht="15">
      <c r="F63" s="37">
        <f t="shared" si="0"/>
        <v>0</v>
      </c>
    </row>
    <row r="64" ht="15">
      <c r="F64" s="37">
        <f t="shared" si="0"/>
        <v>0</v>
      </c>
    </row>
    <row r="65" ht="15">
      <c r="F65" s="37">
        <f t="shared" si="0"/>
        <v>0</v>
      </c>
    </row>
    <row r="66" ht="15">
      <c r="F66" s="37">
        <f t="shared" si="0"/>
        <v>0</v>
      </c>
    </row>
    <row r="67" ht="15">
      <c r="F67" s="37">
        <f aca="true" t="shared" si="1" ref="F67:F130">E67*D67</f>
        <v>0</v>
      </c>
    </row>
    <row r="68" ht="15">
      <c r="F68" s="37">
        <f t="shared" si="1"/>
        <v>0</v>
      </c>
    </row>
    <row r="69" ht="15">
      <c r="F69" s="37">
        <f t="shared" si="1"/>
        <v>0</v>
      </c>
    </row>
    <row r="70" ht="15">
      <c r="F70" s="37">
        <f t="shared" si="1"/>
        <v>0</v>
      </c>
    </row>
    <row r="71" ht="15">
      <c r="F71" s="37">
        <f t="shared" si="1"/>
        <v>0</v>
      </c>
    </row>
    <row r="72" ht="15">
      <c r="F72" s="37">
        <f t="shared" si="1"/>
        <v>0</v>
      </c>
    </row>
    <row r="73" ht="15">
      <c r="F73" s="37">
        <f t="shared" si="1"/>
        <v>0</v>
      </c>
    </row>
    <row r="74" ht="15">
      <c r="F74" s="37">
        <f t="shared" si="1"/>
        <v>0</v>
      </c>
    </row>
    <row r="75" ht="15">
      <c r="F75" s="37">
        <f t="shared" si="1"/>
        <v>0</v>
      </c>
    </row>
    <row r="76" ht="15">
      <c r="F76" s="37">
        <f t="shared" si="1"/>
        <v>0</v>
      </c>
    </row>
    <row r="77" ht="15">
      <c r="F77" s="37">
        <f t="shared" si="1"/>
        <v>0</v>
      </c>
    </row>
    <row r="78" ht="15">
      <c r="F78" s="37">
        <f t="shared" si="1"/>
        <v>0</v>
      </c>
    </row>
    <row r="79" ht="15">
      <c r="F79" s="37">
        <f t="shared" si="1"/>
        <v>0</v>
      </c>
    </row>
    <row r="80" ht="15">
      <c r="F80" s="37">
        <f t="shared" si="1"/>
        <v>0</v>
      </c>
    </row>
    <row r="81" ht="15">
      <c r="F81" s="37">
        <f t="shared" si="1"/>
        <v>0</v>
      </c>
    </row>
    <row r="82" ht="15">
      <c r="F82" s="37">
        <f t="shared" si="1"/>
        <v>0</v>
      </c>
    </row>
    <row r="83" ht="15">
      <c r="F83" s="37">
        <f t="shared" si="1"/>
        <v>0</v>
      </c>
    </row>
    <row r="84" ht="15">
      <c r="F84" s="37">
        <f t="shared" si="1"/>
        <v>0</v>
      </c>
    </row>
    <row r="85" ht="15">
      <c r="F85" s="37">
        <f t="shared" si="1"/>
        <v>0</v>
      </c>
    </row>
    <row r="86" ht="15">
      <c r="F86" s="37">
        <f t="shared" si="1"/>
        <v>0</v>
      </c>
    </row>
    <row r="87" ht="15">
      <c r="F87" s="37">
        <f t="shared" si="1"/>
        <v>0</v>
      </c>
    </row>
    <row r="88" ht="15">
      <c r="F88" s="37">
        <f t="shared" si="1"/>
        <v>0</v>
      </c>
    </row>
    <row r="89" ht="15">
      <c r="F89" s="37">
        <f t="shared" si="1"/>
        <v>0</v>
      </c>
    </row>
    <row r="90" ht="15">
      <c r="F90" s="37">
        <f t="shared" si="1"/>
        <v>0</v>
      </c>
    </row>
    <row r="91" ht="15">
      <c r="F91" s="37">
        <f t="shared" si="1"/>
        <v>0</v>
      </c>
    </row>
    <row r="92" ht="15">
      <c r="F92" s="37">
        <f t="shared" si="1"/>
        <v>0</v>
      </c>
    </row>
    <row r="93" ht="15">
      <c r="F93" s="37">
        <f t="shared" si="1"/>
        <v>0</v>
      </c>
    </row>
    <row r="94" ht="15">
      <c r="F94" s="37">
        <f t="shared" si="1"/>
        <v>0</v>
      </c>
    </row>
    <row r="95" ht="15">
      <c r="F95" s="37">
        <f t="shared" si="1"/>
        <v>0</v>
      </c>
    </row>
    <row r="96" ht="15">
      <c r="F96" s="37">
        <f t="shared" si="1"/>
        <v>0</v>
      </c>
    </row>
    <row r="97" ht="15">
      <c r="F97" s="37">
        <f t="shared" si="1"/>
        <v>0</v>
      </c>
    </row>
    <row r="98" ht="15">
      <c r="F98" s="37">
        <f t="shared" si="1"/>
        <v>0</v>
      </c>
    </row>
    <row r="99" ht="15">
      <c r="F99" s="37">
        <f t="shared" si="1"/>
        <v>0</v>
      </c>
    </row>
    <row r="100" ht="15">
      <c r="F100" s="37">
        <f t="shared" si="1"/>
        <v>0</v>
      </c>
    </row>
    <row r="101" ht="15">
      <c r="F101" s="37">
        <f t="shared" si="1"/>
        <v>0</v>
      </c>
    </row>
    <row r="102" ht="15">
      <c r="F102" s="37">
        <f t="shared" si="1"/>
        <v>0</v>
      </c>
    </row>
    <row r="103" ht="15">
      <c r="F103" s="37">
        <f t="shared" si="1"/>
        <v>0</v>
      </c>
    </row>
    <row r="104" ht="15">
      <c r="F104" s="37">
        <f t="shared" si="1"/>
        <v>0</v>
      </c>
    </row>
    <row r="105" ht="15">
      <c r="F105" s="37">
        <f t="shared" si="1"/>
        <v>0</v>
      </c>
    </row>
    <row r="106" ht="15">
      <c r="F106" s="37">
        <f t="shared" si="1"/>
        <v>0</v>
      </c>
    </row>
    <row r="107" ht="15">
      <c r="F107" s="37">
        <f t="shared" si="1"/>
        <v>0</v>
      </c>
    </row>
    <row r="108" ht="15">
      <c r="F108" s="37">
        <f t="shared" si="1"/>
        <v>0</v>
      </c>
    </row>
    <row r="109" ht="15">
      <c r="F109" s="37">
        <f t="shared" si="1"/>
        <v>0</v>
      </c>
    </row>
    <row r="110" ht="15">
      <c r="F110" s="37">
        <f t="shared" si="1"/>
        <v>0</v>
      </c>
    </row>
    <row r="111" ht="15">
      <c r="F111" s="37">
        <f t="shared" si="1"/>
        <v>0</v>
      </c>
    </row>
    <row r="112" ht="15">
      <c r="F112" s="37">
        <f t="shared" si="1"/>
        <v>0</v>
      </c>
    </row>
    <row r="113" ht="15">
      <c r="F113" s="37">
        <f t="shared" si="1"/>
        <v>0</v>
      </c>
    </row>
    <row r="114" ht="15">
      <c r="F114" s="37">
        <f t="shared" si="1"/>
        <v>0</v>
      </c>
    </row>
    <row r="115" ht="15">
      <c r="F115" s="37">
        <f t="shared" si="1"/>
        <v>0</v>
      </c>
    </row>
    <row r="116" ht="15">
      <c r="F116" s="37">
        <f t="shared" si="1"/>
        <v>0</v>
      </c>
    </row>
    <row r="117" ht="15">
      <c r="F117" s="37">
        <f t="shared" si="1"/>
        <v>0</v>
      </c>
    </row>
    <row r="118" ht="15">
      <c r="F118" s="37">
        <f t="shared" si="1"/>
        <v>0</v>
      </c>
    </row>
    <row r="119" ht="15">
      <c r="F119" s="37">
        <f t="shared" si="1"/>
        <v>0</v>
      </c>
    </row>
    <row r="120" ht="15">
      <c r="F120" s="37">
        <f t="shared" si="1"/>
        <v>0</v>
      </c>
    </row>
    <row r="121" ht="15">
      <c r="F121" s="37">
        <f t="shared" si="1"/>
        <v>0</v>
      </c>
    </row>
    <row r="122" ht="15">
      <c r="F122" s="37">
        <f t="shared" si="1"/>
        <v>0</v>
      </c>
    </row>
    <row r="123" ht="15">
      <c r="F123" s="37">
        <f t="shared" si="1"/>
        <v>0</v>
      </c>
    </row>
    <row r="124" ht="15">
      <c r="F124" s="37">
        <f t="shared" si="1"/>
        <v>0</v>
      </c>
    </row>
    <row r="125" ht="15">
      <c r="F125" s="37">
        <f t="shared" si="1"/>
        <v>0</v>
      </c>
    </row>
    <row r="126" ht="15">
      <c r="F126" s="37">
        <f t="shared" si="1"/>
        <v>0</v>
      </c>
    </row>
    <row r="127" ht="15">
      <c r="F127" s="37">
        <f t="shared" si="1"/>
        <v>0</v>
      </c>
    </row>
    <row r="128" ht="15">
      <c r="F128" s="37">
        <f t="shared" si="1"/>
        <v>0</v>
      </c>
    </row>
    <row r="129" ht="15">
      <c r="F129" s="37">
        <f t="shared" si="1"/>
        <v>0</v>
      </c>
    </row>
    <row r="130" ht="15">
      <c r="F130" s="37">
        <f t="shared" si="1"/>
        <v>0</v>
      </c>
    </row>
    <row r="131" ht="15">
      <c r="F131" s="37">
        <f aca="true" t="shared" si="2" ref="F131:F194">E131*D131</f>
        <v>0</v>
      </c>
    </row>
    <row r="132" ht="15">
      <c r="F132" s="37">
        <f t="shared" si="2"/>
        <v>0</v>
      </c>
    </row>
    <row r="133" ht="15">
      <c r="F133" s="37">
        <f t="shared" si="2"/>
        <v>0</v>
      </c>
    </row>
    <row r="134" ht="15">
      <c r="F134" s="37">
        <f t="shared" si="2"/>
        <v>0</v>
      </c>
    </row>
    <row r="135" ht="15">
      <c r="F135" s="37">
        <f t="shared" si="2"/>
        <v>0</v>
      </c>
    </row>
    <row r="136" ht="15">
      <c r="F136" s="37">
        <f t="shared" si="2"/>
        <v>0</v>
      </c>
    </row>
    <row r="137" ht="15">
      <c r="F137" s="37">
        <f t="shared" si="2"/>
        <v>0</v>
      </c>
    </row>
    <row r="138" ht="15">
      <c r="F138" s="37">
        <f t="shared" si="2"/>
        <v>0</v>
      </c>
    </row>
    <row r="139" ht="15">
      <c r="F139" s="37">
        <f t="shared" si="2"/>
        <v>0</v>
      </c>
    </row>
    <row r="140" ht="15">
      <c r="F140" s="37">
        <f t="shared" si="2"/>
        <v>0</v>
      </c>
    </row>
    <row r="141" ht="15">
      <c r="F141" s="37">
        <f t="shared" si="2"/>
        <v>0</v>
      </c>
    </row>
    <row r="142" ht="15">
      <c r="F142" s="37">
        <f t="shared" si="2"/>
        <v>0</v>
      </c>
    </row>
    <row r="143" ht="15">
      <c r="F143" s="37">
        <f t="shared" si="2"/>
        <v>0</v>
      </c>
    </row>
    <row r="144" ht="15">
      <c r="F144" s="37">
        <f t="shared" si="2"/>
        <v>0</v>
      </c>
    </row>
    <row r="145" ht="15">
      <c r="F145" s="37">
        <f t="shared" si="2"/>
        <v>0</v>
      </c>
    </row>
    <row r="146" ht="15">
      <c r="F146" s="37">
        <f t="shared" si="2"/>
        <v>0</v>
      </c>
    </row>
    <row r="147" ht="15">
      <c r="F147" s="37">
        <f t="shared" si="2"/>
        <v>0</v>
      </c>
    </row>
    <row r="148" ht="15">
      <c r="F148" s="37">
        <f t="shared" si="2"/>
        <v>0</v>
      </c>
    </row>
    <row r="149" ht="15">
      <c r="F149" s="37">
        <f t="shared" si="2"/>
        <v>0</v>
      </c>
    </row>
    <row r="150" ht="15">
      <c r="F150" s="37">
        <f t="shared" si="2"/>
        <v>0</v>
      </c>
    </row>
    <row r="151" ht="15">
      <c r="F151" s="37">
        <f t="shared" si="2"/>
        <v>0</v>
      </c>
    </row>
    <row r="152" ht="15">
      <c r="F152" s="37">
        <f t="shared" si="2"/>
        <v>0</v>
      </c>
    </row>
    <row r="153" ht="15">
      <c r="F153" s="37">
        <f t="shared" si="2"/>
        <v>0</v>
      </c>
    </row>
    <row r="154" ht="15">
      <c r="F154" s="37">
        <f t="shared" si="2"/>
        <v>0</v>
      </c>
    </row>
    <row r="155" ht="15">
      <c r="F155" s="37">
        <f t="shared" si="2"/>
        <v>0</v>
      </c>
    </row>
    <row r="156" ht="15">
      <c r="F156" s="37">
        <f t="shared" si="2"/>
        <v>0</v>
      </c>
    </row>
    <row r="157" ht="15">
      <c r="F157" s="37">
        <f t="shared" si="2"/>
        <v>0</v>
      </c>
    </row>
    <row r="158" ht="15">
      <c r="F158" s="37">
        <f t="shared" si="2"/>
        <v>0</v>
      </c>
    </row>
    <row r="159" ht="15">
      <c r="F159" s="37">
        <f t="shared" si="2"/>
        <v>0</v>
      </c>
    </row>
    <row r="160" ht="15">
      <c r="F160" s="37">
        <f t="shared" si="2"/>
        <v>0</v>
      </c>
    </row>
    <row r="161" ht="15">
      <c r="F161" s="37">
        <f t="shared" si="2"/>
        <v>0</v>
      </c>
    </row>
    <row r="162" ht="15">
      <c r="F162" s="37">
        <f t="shared" si="2"/>
        <v>0</v>
      </c>
    </row>
    <row r="163" ht="15">
      <c r="F163" s="37">
        <f t="shared" si="2"/>
        <v>0</v>
      </c>
    </row>
    <row r="164" ht="15">
      <c r="F164" s="37">
        <f t="shared" si="2"/>
        <v>0</v>
      </c>
    </row>
    <row r="165" ht="15">
      <c r="F165" s="37">
        <f t="shared" si="2"/>
        <v>0</v>
      </c>
    </row>
    <row r="166" ht="15">
      <c r="F166" s="37">
        <f t="shared" si="2"/>
        <v>0</v>
      </c>
    </row>
    <row r="167" ht="15">
      <c r="F167" s="37">
        <f t="shared" si="2"/>
        <v>0</v>
      </c>
    </row>
    <row r="168" ht="15">
      <c r="F168" s="37">
        <f t="shared" si="2"/>
        <v>0</v>
      </c>
    </row>
    <row r="169" ht="15">
      <c r="F169" s="37">
        <f t="shared" si="2"/>
        <v>0</v>
      </c>
    </row>
    <row r="170" ht="15">
      <c r="F170" s="37">
        <f t="shared" si="2"/>
        <v>0</v>
      </c>
    </row>
    <row r="171" ht="15">
      <c r="F171" s="37">
        <f t="shared" si="2"/>
        <v>0</v>
      </c>
    </row>
    <row r="172" ht="15">
      <c r="F172" s="37">
        <f t="shared" si="2"/>
        <v>0</v>
      </c>
    </row>
    <row r="173" ht="15">
      <c r="F173" s="37">
        <f t="shared" si="2"/>
        <v>0</v>
      </c>
    </row>
    <row r="174" ht="15">
      <c r="F174" s="37">
        <f t="shared" si="2"/>
        <v>0</v>
      </c>
    </row>
    <row r="175" ht="15">
      <c r="F175" s="37">
        <f t="shared" si="2"/>
        <v>0</v>
      </c>
    </row>
    <row r="176" ht="15">
      <c r="F176" s="37">
        <f t="shared" si="2"/>
        <v>0</v>
      </c>
    </row>
    <row r="177" ht="15">
      <c r="F177" s="37">
        <f t="shared" si="2"/>
        <v>0</v>
      </c>
    </row>
    <row r="178" ht="15">
      <c r="F178" s="37">
        <f t="shared" si="2"/>
        <v>0</v>
      </c>
    </row>
    <row r="179" ht="15">
      <c r="F179" s="37">
        <f t="shared" si="2"/>
        <v>0</v>
      </c>
    </row>
    <row r="180" ht="15">
      <c r="F180" s="37">
        <f t="shared" si="2"/>
        <v>0</v>
      </c>
    </row>
    <row r="181" ht="15">
      <c r="F181" s="37">
        <f t="shared" si="2"/>
        <v>0</v>
      </c>
    </row>
    <row r="182" ht="15">
      <c r="F182" s="37">
        <f t="shared" si="2"/>
        <v>0</v>
      </c>
    </row>
    <row r="183" ht="15">
      <c r="F183" s="37">
        <f t="shared" si="2"/>
        <v>0</v>
      </c>
    </row>
    <row r="184" ht="15">
      <c r="F184" s="37">
        <f t="shared" si="2"/>
        <v>0</v>
      </c>
    </row>
    <row r="185" ht="15">
      <c r="F185" s="37">
        <f t="shared" si="2"/>
        <v>0</v>
      </c>
    </row>
    <row r="186" ht="15">
      <c r="F186" s="37">
        <f t="shared" si="2"/>
        <v>0</v>
      </c>
    </row>
    <row r="187" ht="15">
      <c r="F187" s="37">
        <f t="shared" si="2"/>
        <v>0</v>
      </c>
    </row>
    <row r="188" ht="15">
      <c r="F188" s="37">
        <f t="shared" si="2"/>
        <v>0</v>
      </c>
    </row>
    <row r="189" ht="15">
      <c r="F189" s="37">
        <f t="shared" si="2"/>
        <v>0</v>
      </c>
    </row>
    <row r="190" ht="15">
      <c r="F190" s="37">
        <f t="shared" si="2"/>
        <v>0</v>
      </c>
    </row>
    <row r="191" ht="15">
      <c r="F191" s="37">
        <f t="shared" si="2"/>
        <v>0</v>
      </c>
    </row>
    <row r="192" ht="15">
      <c r="F192" s="37">
        <f t="shared" si="2"/>
        <v>0</v>
      </c>
    </row>
    <row r="193" ht="15">
      <c r="F193" s="37">
        <f t="shared" si="2"/>
        <v>0</v>
      </c>
    </row>
    <row r="194" ht="15">
      <c r="F194" s="37">
        <f t="shared" si="2"/>
        <v>0</v>
      </c>
    </row>
    <row r="195" ht="15">
      <c r="F195" s="37">
        <f aca="true" t="shared" si="3" ref="F195:F258">E195*D195</f>
        <v>0</v>
      </c>
    </row>
    <row r="196" ht="15">
      <c r="F196" s="37">
        <f t="shared" si="3"/>
        <v>0</v>
      </c>
    </row>
    <row r="197" ht="15">
      <c r="F197" s="37">
        <f t="shared" si="3"/>
        <v>0</v>
      </c>
    </row>
    <row r="198" ht="15">
      <c r="F198" s="37">
        <f t="shared" si="3"/>
        <v>0</v>
      </c>
    </row>
    <row r="199" ht="15">
      <c r="F199" s="37">
        <f t="shared" si="3"/>
        <v>0</v>
      </c>
    </row>
    <row r="200" ht="15">
      <c r="F200" s="37">
        <f t="shared" si="3"/>
        <v>0</v>
      </c>
    </row>
    <row r="201" ht="15">
      <c r="F201" s="37">
        <f t="shared" si="3"/>
        <v>0</v>
      </c>
    </row>
    <row r="202" ht="15">
      <c r="F202" s="37">
        <f t="shared" si="3"/>
        <v>0</v>
      </c>
    </row>
    <row r="203" ht="15">
      <c r="F203" s="37">
        <f t="shared" si="3"/>
        <v>0</v>
      </c>
    </row>
    <row r="204" ht="15">
      <c r="F204" s="37">
        <f t="shared" si="3"/>
        <v>0</v>
      </c>
    </row>
    <row r="205" ht="15">
      <c r="F205" s="37">
        <f t="shared" si="3"/>
        <v>0</v>
      </c>
    </row>
    <row r="206" ht="15">
      <c r="F206" s="37">
        <f t="shared" si="3"/>
        <v>0</v>
      </c>
    </row>
    <row r="207" ht="15">
      <c r="F207" s="37">
        <f t="shared" si="3"/>
        <v>0</v>
      </c>
    </row>
    <row r="208" ht="15">
      <c r="F208" s="37">
        <f t="shared" si="3"/>
        <v>0</v>
      </c>
    </row>
    <row r="209" ht="15">
      <c r="F209" s="37">
        <f t="shared" si="3"/>
        <v>0</v>
      </c>
    </row>
    <row r="210" ht="15">
      <c r="F210" s="37">
        <f t="shared" si="3"/>
        <v>0</v>
      </c>
    </row>
    <row r="211" ht="15">
      <c r="F211" s="37">
        <f t="shared" si="3"/>
        <v>0</v>
      </c>
    </row>
    <row r="212" ht="15">
      <c r="F212" s="37">
        <f t="shared" si="3"/>
        <v>0</v>
      </c>
    </row>
    <row r="213" ht="15">
      <c r="F213" s="37">
        <f t="shared" si="3"/>
        <v>0</v>
      </c>
    </row>
    <row r="214" ht="15">
      <c r="F214" s="37">
        <f t="shared" si="3"/>
        <v>0</v>
      </c>
    </row>
    <row r="215" ht="15">
      <c r="F215" s="37">
        <f t="shared" si="3"/>
        <v>0</v>
      </c>
    </row>
    <row r="216" ht="15">
      <c r="F216" s="37">
        <f t="shared" si="3"/>
        <v>0</v>
      </c>
    </row>
    <row r="217" ht="15">
      <c r="F217" s="37">
        <f t="shared" si="3"/>
        <v>0</v>
      </c>
    </row>
    <row r="218" ht="15">
      <c r="F218" s="37">
        <f t="shared" si="3"/>
        <v>0</v>
      </c>
    </row>
    <row r="219" ht="15">
      <c r="F219" s="37">
        <f t="shared" si="3"/>
        <v>0</v>
      </c>
    </row>
    <row r="220" ht="15">
      <c r="F220" s="37">
        <f t="shared" si="3"/>
        <v>0</v>
      </c>
    </row>
    <row r="221" ht="15">
      <c r="F221" s="37">
        <f t="shared" si="3"/>
        <v>0</v>
      </c>
    </row>
    <row r="222" ht="15">
      <c r="F222" s="37">
        <f t="shared" si="3"/>
        <v>0</v>
      </c>
    </row>
    <row r="223" ht="15">
      <c r="F223" s="37">
        <f t="shared" si="3"/>
        <v>0</v>
      </c>
    </row>
    <row r="224" ht="15">
      <c r="F224" s="37">
        <f t="shared" si="3"/>
        <v>0</v>
      </c>
    </row>
    <row r="225" ht="15">
      <c r="F225" s="37">
        <f t="shared" si="3"/>
        <v>0</v>
      </c>
    </row>
    <row r="226" ht="15">
      <c r="F226" s="37">
        <f t="shared" si="3"/>
        <v>0</v>
      </c>
    </row>
    <row r="227" ht="15">
      <c r="F227" s="37">
        <f t="shared" si="3"/>
        <v>0</v>
      </c>
    </row>
    <row r="228" ht="15">
      <c r="F228" s="37">
        <f t="shared" si="3"/>
        <v>0</v>
      </c>
    </row>
    <row r="229" ht="15">
      <c r="F229" s="37">
        <f t="shared" si="3"/>
        <v>0</v>
      </c>
    </row>
    <row r="230" ht="15">
      <c r="F230" s="37">
        <f t="shared" si="3"/>
        <v>0</v>
      </c>
    </row>
    <row r="231" ht="15">
      <c r="F231" s="37">
        <f t="shared" si="3"/>
        <v>0</v>
      </c>
    </row>
    <row r="232" ht="15">
      <c r="F232" s="37">
        <f t="shared" si="3"/>
        <v>0</v>
      </c>
    </row>
    <row r="233" ht="15">
      <c r="F233" s="37">
        <f t="shared" si="3"/>
        <v>0</v>
      </c>
    </row>
    <row r="234" ht="15">
      <c r="F234" s="37">
        <f t="shared" si="3"/>
        <v>0</v>
      </c>
    </row>
    <row r="235" ht="15">
      <c r="F235" s="37">
        <f t="shared" si="3"/>
        <v>0</v>
      </c>
    </row>
    <row r="236" ht="15">
      <c r="F236" s="37">
        <f t="shared" si="3"/>
        <v>0</v>
      </c>
    </row>
    <row r="237" ht="15">
      <c r="F237" s="37">
        <f t="shared" si="3"/>
        <v>0</v>
      </c>
    </row>
    <row r="238" ht="15">
      <c r="F238" s="37">
        <f t="shared" si="3"/>
        <v>0</v>
      </c>
    </row>
    <row r="239" ht="15">
      <c r="F239" s="37">
        <f t="shared" si="3"/>
        <v>0</v>
      </c>
    </row>
    <row r="240" ht="15">
      <c r="F240" s="37">
        <f t="shared" si="3"/>
        <v>0</v>
      </c>
    </row>
    <row r="241" ht="15">
      <c r="F241" s="37">
        <f t="shared" si="3"/>
        <v>0</v>
      </c>
    </row>
    <row r="242" ht="15">
      <c r="F242" s="37">
        <f t="shared" si="3"/>
        <v>0</v>
      </c>
    </row>
    <row r="243" ht="15">
      <c r="F243" s="37">
        <f t="shared" si="3"/>
        <v>0</v>
      </c>
    </row>
    <row r="244" ht="15">
      <c r="F244" s="37">
        <f t="shared" si="3"/>
        <v>0</v>
      </c>
    </row>
    <row r="245" ht="15">
      <c r="F245" s="37">
        <f t="shared" si="3"/>
        <v>0</v>
      </c>
    </row>
    <row r="246" ht="15">
      <c r="F246" s="37">
        <f t="shared" si="3"/>
        <v>0</v>
      </c>
    </row>
    <row r="247" ht="15">
      <c r="F247" s="37">
        <f t="shared" si="3"/>
        <v>0</v>
      </c>
    </row>
    <row r="248" ht="15">
      <c r="F248" s="37">
        <f t="shared" si="3"/>
        <v>0</v>
      </c>
    </row>
    <row r="249" ht="15">
      <c r="F249" s="37">
        <f t="shared" si="3"/>
        <v>0</v>
      </c>
    </row>
    <row r="250" ht="15">
      <c r="F250" s="37">
        <f t="shared" si="3"/>
        <v>0</v>
      </c>
    </row>
    <row r="251" ht="15">
      <c r="F251" s="37">
        <f t="shared" si="3"/>
        <v>0</v>
      </c>
    </row>
    <row r="252" ht="15">
      <c r="F252" s="37">
        <f t="shared" si="3"/>
        <v>0</v>
      </c>
    </row>
    <row r="253" ht="15">
      <c r="F253" s="37">
        <f t="shared" si="3"/>
        <v>0</v>
      </c>
    </row>
    <row r="254" ht="15">
      <c r="F254" s="37">
        <f t="shared" si="3"/>
        <v>0</v>
      </c>
    </row>
    <row r="255" ht="15">
      <c r="F255" s="37">
        <f t="shared" si="3"/>
        <v>0</v>
      </c>
    </row>
    <row r="256" ht="15">
      <c r="F256" s="37">
        <f t="shared" si="3"/>
        <v>0</v>
      </c>
    </row>
    <row r="257" ht="15">
      <c r="F257" s="37">
        <f t="shared" si="3"/>
        <v>0</v>
      </c>
    </row>
    <row r="258" ht="15">
      <c r="F258" s="37">
        <f t="shared" si="3"/>
        <v>0</v>
      </c>
    </row>
    <row r="259" ht="15">
      <c r="F259" s="37">
        <f aca="true" t="shared" si="4" ref="F259:F322">E259*D259</f>
        <v>0</v>
      </c>
    </row>
    <row r="260" ht="15">
      <c r="F260" s="37">
        <f t="shared" si="4"/>
        <v>0</v>
      </c>
    </row>
    <row r="261" ht="15">
      <c r="F261" s="37">
        <f t="shared" si="4"/>
        <v>0</v>
      </c>
    </row>
    <row r="262" ht="15">
      <c r="F262" s="37">
        <f t="shared" si="4"/>
        <v>0</v>
      </c>
    </row>
    <row r="263" ht="15">
      <c r="F263" s="37">
        <f t="shared" si="4"/>
        <v>0</v>
      </c>
    </row>
    <row r="264" ht="15">
      <c r="F264" s="37">
        <f t="shared" si="4"/>
        <v>0</v>
      </c>
    </row>
    <row r="265" ht="15">
      <c r="F265" s="37">
        <f t="shared" si="4"/>
        <v>0</v>
      </c>
    </row>
    <row r="266" ht="15">
      <c r="F266" s="37">
        <f t="shared" si="4"/>
        <v>0</v>
      </c>
    </row>
    <row r="267" ht="15">
      <c r="F267" s="37">
        <f t="shared" si="4"/>
        <v>0</v>
      </c>
    </row>
    <row r="268" ht="15">
      <c r="F268" s="37">
        <f t="shared" si="4"/>
        <v>0</v>
      </c>
    </row>
    <row r="269" ht="15">
      <c r="F269" s="37">
        <f t="shared" si="4"/>
        <v>0</v>
      </c>
    </row>
    <row r="270" ht="15">
      <c r="F270" s="37">
        <f t="shared" si="4"/>
        <v>0</v>
      </c>
    </row>
    <row r="271" ht="15">
      <c r="F271" s="37">
        <f t="shared" si="4"/>
        <v>0</v>
      </c>
    </row>
    <row r="272" ht="15">
      <c r="F272" s="37">
        <f t="shared" si="4"/>
        <v>0</v>
      </c>
    </row>
    <row r="273" ht="15">
      <c r="F273" s="37">
        <f t="shared" si="4"/>
        <v>0</v>
      </c>
    </row>
    <row r="274" ht="15">
      <c r="F274" s="37">
        <f t="shared" si="4"/>
        <v>0</v>
      </c>
    </row>
    <row r="275" ht="15">
      <c r="F275" s="37">
        <f t="shared" si="4"/>
        <v>0</v>
      </c>
    </row>
    <row r="276" ht="15">
      <c r="F276" s="37">
        <f t="shared" si="4"/>
        <v>0</v>
      </c>
    </row>
    <row r="277" ht="15">
      <c r="F277" s="37">
        <f t="shared" si="4"/>
        <v>0</v>
      </c>
    </row>
    <row r="278" ht="15">
      <c r="F278" s="37">
        <f t="shared" si="4"/>
        <v>0</v>
      </c>
    </row>
    <row r="279" ht="15">
      <c r="F279" s="37">
        <f t="shared" si="4"/>
        <v>0</v>
      </c>
    </row>
    <row r="280" ht="15">
      <c r="F280" s="37">
        <f t="shared" si="4"/>
        <v>0</v>
      </c>
    </row>
    <row r="281" ht="15">
      <c r="F281" s="37">
        <f t="shared" si="4"/>
        <v>0</v>
      </c>
    </row>
    <row r="282" ht="15">
      <c r="F282" s="37">
        <f t="shared" si="4"/>
        <v>0</v>
      </c>
    </row>
    <row r="283" ht="15">
      <c r="F283" s="37">
        <f t="shared" si="4"/>
        <v>0</v>
      </c>
    </row>
    <row r="284" ht="15">
      <c r="F284" s="37">
        <f t="shared" si="4"/>
        <v>0</v>
      </c>
    </row>
    <row r="285" ht="15">
      <c r="F285" s="37">
        <f t="shared" si="4"/>
        <v>0</v>
      </c>
    </row>
    <row r="286" ht="15">
      <c r="F286" s="37">
        <f t="shared" si="4"/>
        <v>0</v>
      </c>
    </row>
    <row r="287" ht="15">
      <c r="F287" s="37">
        <f t="shared" si="4"/>
        <v>0</v>
      </c>
    </row>
    <row r="288" ht="15">
      <c r="F288" s="37">
        <f t="shared" si="4"/>
        <v>0</v>
      </c>
    </row>
    <row r="289" ht="15">
      <c r="F289" s="37">
        <f t="shared" si="4"/>
        <v>0</v>
      </c>
    </row>
    <row r="290" ht="15">
      <c r="F290" s="37">
        <f t="shared" si="4"/>
        <v>0</v>
      </c>
    </row>
    <row r="291" ht="15">
      <c r="F291" s="37">
        <f t="shared" si="4"/>
        <v>0</v>
      </c>
    </row>
    <row r="292" ht="15">
      <c r="F292" s="37">
        <f t="shared" si="4"/>
        <v>0</v>
      </c>
    </row>
    <row r="293" ht="15">
      <c r="F293" s="37">
        <f t="shared" si="4"/>
        <v>0</v>
      </c>
    </row>
    <row r="294" ht="15">
      <c r="F294" s="37">
        <f t="shared" si="4"/>
        <v>0</v>
      </c>
    </row>
    <row r="295" ht="15">
      <c r="F295" s="37">
        <f t="shared" si="4"/>
        <v>0</v>
      </c>
    </row>
    <row r="296" ht="15">
      <c r="F296" s="37">
        <f t="shared" si="4"/>
        <v>0</v>
      </c>
    </row>
    <row r="297" ht="15">
      <c r="F297" s="37">
        <f t="shared" si="4"/>
        <v>0</v>
      </c>
    </row>
    <row r="298" ht="15">
      <c r="F298" s="37">
        <f t="shared" si="4"/>
        <v>0</v>
      </c>
    </row>
    <row r="299" ht="15">
      <c r="F299" s="37">
        <f t="shared" si="4"/>
        <v>0</v>
      </c>
    </row>
    <row r="300" ht="15">
      <c r="F300" s="37">
        <f t="shared" si="4"/>
        <v>0</v>
      </c>
    </row>
    <row r="301" ht="15">
      <c r="F301" s="37">
        <f t="shared" si="4"/>
        <v>0</v>
      </c>
    </row>
    <row r="302" ht="15">
      <c r="F302" s="37">
        <f t="shared" si="4"/>
        <v>0</v>
      </c>
    </row>
    <row r="303" ht="15">
      <c r="F303" s="37">
        <f t="shared" si="4"/>
        <v>0</v>
      </c>
    </row>
    <row r="304" ht="15">
      <c r="F304" s="37">
        <f t="shared" si="4"/>
        <v>0</v>
      </c>
    </row>
    <row r="305" ht="15">
      <c r="F305" s="37">
        <f t="shared" si="4"/>
        <v>0</v>
      </c>
    </row>
    <row r="306" ht="15">
      <c r="F306" s="37">
        <f t="shared" si="4"/>
        <v>0</v>
      </c>
    </row>
    <row r="307" ht="15">
      <c r="F307" s="37">
        <f t="shared" si="4"/>
        <v>0</v>
      </c>
    </row>
    <row r="308" ht="15">
      <c r="F308" s="37">
        <f t="shared" si="4"/>
        <v>0</v>
      </c>
    </row>
    <row r="309" ht="15">
      <c r="F309" s="37">
        <f t="shared" si="4"/>
        <v>0</v>
      </c>
    </row>
    <row r="310" ht="15">
      <c r="F310" s="37">
        <f t="shared" si="4"/>
        <v>0</v>
      </c>
    </row>
    <row r="311" ht="15">
      <c r="F311" s="37">
        <f t="shared" si="4"/>
        <v>0</v>
      </c>
    </row>
    <row r="312" ht="15">
      <c r="F312" s="37">
        <f t="shared" si="4"/>
        <v>0</v>
      </c>
    </row>
    <row r="313" ht="15">
      <c r="F313" s="37">
        <f t="shared" si="4"/>
        <v>0</v>
      </c>
    </row>
    <row r="314" ht="15">
      <c r="F314" s="37">
        <f t="shared" si="4"/>
        <v>0</v>
      </c>
    </row>
    <row r="315" ht="15">
      <c r="F315" s="37">
        <f t="shared" si="4"/>
        <v>0</v>
      </c>
    </row>
    <row r="316" ht="15">
      <c r="F316" s="37">
        <f t="shared" si="4"/>
        <v>0</v>
      </c>
    </row>
    <row r="317" ht="15">
      <c r="F317" s="37">
        <f t="shared" si="4"/>
        <v>0</v>
      </c>
    </row>
    <row r="318" ht="15">
      <c r="F318" s="37">
        <f t="shared" si="4"/>
        <v>0</v>
      </c>
    </row>
    <row r="319" ht="15">
      <c r="F319" s="37">
        <f t="shared" si="4"/>
        <v>0</v>
      </c>
    </row>
    <row r="320" ht="15">
      <c r="F320" s="37">
        <f t="shared" si="4"/>
        <v>0</v>
      </c>
    </row>
    <row r="321" ht="15">
      <c r="F321" s="37">
        <f t="shared" si="4"/>
        <v>0</v>
      </c>
    </row>
    <row r="322" ht="15">
      <c r="F322" s="37">
        <f t="shared" si="4"/>
        <v>0</v>
      </c>
    </row>
    <row r="323" ht="15">
      <c r="F323" s="37">
        <f aca="true" t="shared" si="5" ref="F323:F386">E323*D323</f>
        <v>0</v>
      </c>
    </row>
    <row r="324" ht="15">
      <c r="F324" s="37">
        <f t="shared" si="5"/>
        <v>0</v>
      </c>
    </row>
    <row r="325" ht="15">
      <c r="F325" s="37">
        <f t="shared" si="5"/>
        <v>0</v>
      </c>
    </row>
    <row r="326" ht="15">
      <c r="F326" s="37">
        <f t="shared" si="5"/>
        <v>0</v>
      </c>
    </row>
    <row r="327" ht="15">
      <c r="F327" s="37">
        <f t="shared" si="5"/>
        <v>0</v>
      </c>
    </row>
    <row r="328" ht="15">
      <c r="F328" s="37">
        <f t="shared" si="5"/>
        <v>0</v>
      </c>
    </row>
    <row r="329" ht="15">
      <c r="F329" s="37">
        <f t="shared" si="5"/>
        <v>0</v>
      </c>
    </row>
    <row r="330" ht="15">
      <c r="F330" s="37">
        <f t="shared" si="5"/>
        <v>0</v>
      </c>
    </row>
    <row r="331" ht="15">
      <c r="F331" s="37">
        <f t="shared" si="5"/>
        <v>0</v>
      </c>
    </row>
    <row r="332" ht="15">
      <c r="F332" s="37">
        <f t="shared" si="5"/>
        <v>0</v>
      </c>
    </row>
    <row r="333" ht="15">
      <c r="F333" s="37">
        <f t="shared" si="5"/>
        <v>0</v>
      </c>
    </row>
    <row r="334" ht="15">
      <c r="F334" s="37">
        <f t="shared" si="5"/>
        <v>0</v>
      </c>
    </row>
    <row r="335" ht="15">
      <c r="F335" s="37">
        <f t="shared" si="5"/>
        <v>0</v>
      </c>
    </row>
    <row r="336" ht="15">
      <c r="F336" s="37">
        <f t="shared" si="5"/>
        <v>0</v>
      </c>
    </row>
    <row r="337" ht="15">
      <c r="F337" s="37">
        <f t="shared" si="5"/>
        <v>0</v>
      </c>
    </row>
    <row r="338" ht="15">
      <c r="F338" s="37">
        <f t="shared" si="5"/>
        <v>0</v>
      </c>
    </row>
    <row r="339" ht="15">
      <c r="F339" s="37">
        <f t="shared" si="5"/>
        <v>0</v>
      </c>
    </row>
    <row r="340" ht="15">
      <c r="F340" s="37">
        <f t="shared" si="5"/>
        <v>0</v>
      </c>
    </row>
    <row r="341" ht="15">
      <c r="F341" s="37">
        <f t="shared" si="5"/>
        <v>0</v>
      </c>
    </row>
    <row r="342" ht="15">
      <c r="F342" s="37">
        <f t="shared" si="5"/>
        <v>0</v>
      </c>
    </row>
    <row r="343" ht="15">
      <c r="F343" s="37">
        <f t="shared" si="5"/>
        <v>0</v>
      </c>
    </row>
    <row r="344" ht="15">
      <c r="F344" s="37">
        <f t="shared" si="5"/>
        <v>0</v>
      </c>
    </row>
    <row r="345" ht="15">
      <c r="F345" s="37">
        <f t="shared" si="5"/>
        <v>0</v>
      </c>
    </row>
    <row r="346" ht="15">
      <c r="F346" s="37">
        <f t="shared" si="5"/>
        <v>0</v>
      </c>
    </row>
    <row r="347" ht="15">
      <c r="F347" s="37">
        <f t="shared" si="5"/>
        <v>0</v>
      </c>
    </row>
    <row r="348" ht="15">
      <c r="F348" s="37">
        <f t="shared" si="5"/>
        <v>0</v>
      </c>
    </row>
    <row r="349" ht="15">
      <c r="F349" s="37">
        <f t="shared" si="5"/>
        <v>0</v>
      </c>
    </row>
    <row r="350" ht="15">
      <c r="F350" s="37">
        <f t="shared" si="5"/>
        <v>0</v>
      </c>
    </row>
    <row r="351" ht="15">
      <c r="F351" s="37">
        <f t="shared" si="5"/>
        <v>0</v>
      </c>
    </row>
    <row r="352" ht="15">
      <c r="F352" s="37">
        <f t="shared" si="5"/>
        <v>0</v>
      </c>
    </row>
    <row r="353" ht="15">
      <c r="F353" s="37">
        <f t="shared" si="5"/>
        <v>0</v>
      </c>
    </row>
    <row r="354" ht="15">
      <c r="F354" s="37">
        <f t="shared" si="5"/>
        <v>0</v>
      </c>
    </row>
    <row r="355" ht="15">
      <c r="F355" s="37">
        <f t="shared" si="5"/>
        <v>0</v>
      </c>
    </row>
    <row r="356" ht="15">
      <c r="F356" s="37">
        <f t="shared" si="5"/>
        <v>0</v>
      </c>
    </row>
    <row r="357" ht="15">
      <c r="F357" s="37">
        <f t="shared" si="5"/>
        <v>0</v>
      </c>
    </row>
    <row r="358" ht="15">
      <c r="F358" s="37">
        <f t="shared" si="5"/>
        <v>0</v>
      </c>
    </row>
    <row r="359" ht="15">
      <c r="F359" s="37">
        <f t="shared" si="5"/>
        <v>0</v>
      </c>
    </row>
    <row r="360" ht="15">
      <c r="F360" s="37">
        <f t="shared" si="5"/>
        <v>0</v>
      </c>
    </row>
    <row r="361" ht="15">
      <c r="F361" s="37">
        <f t="shared" si="5"/>
        <v>0</v>
      </c>
    </row>
    <row r="362" ht="15">
      <c r="F362" s="37">
        <f t="shared" si="5"/>
        <v>0</v>
      </c>
    </row>
    <row r="363" ht="15">
      <c r="F363" s="37">
        <f t="shared" si="5"/>
        <v>0</v>
      </c>
    </row>
    <row r="364" ht="15">
      <c r="F364" s="37">
        <f t="shared" si="5"/>
        <v>0</v>
      </c>
    </row>
    <row r="365" ht="15">
      <c r="F365" s="37">
        <f t="shared" si="5"/>
        <v>0</v>
      </c>
    </row>
    <row r="366" ht="15">
      <c r="F366" s="37">
        <f t="shared" si="5"/>
        <v>0</v>
      </c>
    </row>
    <row r="367" ht="15">
      <c r="F367" s="37">
        <f t="shared" si="5"/>
        <v>0</v>
      </c>
    </row>
    <row r="368" ht="15">
      <c r="F368" s="37">
        <f t="shared" si="5"/>
        <v>0</v>
      </c>
    </row>
    <row r="369" ht="15">
      <c r="F369" s="37">
        <f t="shared" si="5"/>
        <v>0</v>
      </c>
    </row>
    <row r="370" ht="15">
      <c r="F370" s="37">
        <f t="shared" si="5"/>
        <v>0</v>
      </c>
    </row>
    <row r="371" ht="15">
      <c r="F371" s="37">
        <f t="shared" si="5"/>
        <v>0</v>
      </c>
    </row>
    <row r="372" ht="15">
      <c r="F372" s="37">
        <f t="shared" si="5"/>
        <v>0</v>
      </c>
    </row>
    <row r="373" ht="15">
      <c r="F373" s="37">
        <f t="shared" si="5"/>
        <v>0</v>
      </c>
    </row>
    <row r="374" ht="15">
      <c r="F374" s="37">
        <f t="shared" si="5"/>
        <v>0</v>
      </c>
    </row>
    <row r="375" ht="15">
      <c r="F375" s="37">
        <f t="shared" si="5"/>
        <v>0</v>
      </c>
    </row>
    <row r="376" ht="15">
      <c r="F376" s="37">
        <f t="shared" si="5"/>
        <v>0</v>
      </c>
    </row>
    <row r="377" ht="15">
      <c r="F377" s="37">
        <f t="shared" si="5"/>
        <v>0</v>
      </c>
    </row>
    <row r="378" ht="15">
      <c r="F378" s="37">
        <f t="shared" si="5"/>
        <v>0</v>
      </c>
    </row>
    <row r="379" ht="15">
      <c r="F379" s="37">
        <f t="shared" si="5"/>
        <v>0</v>
      </c>
    </row>
    <row r="380" ht="15">
      <c r="F380" s="37">
        <f t="shared" si="5"/>
        <v>0</v>
      </c>
    </row>
    <row r="381" ht="15">
      <c r="F381" s="37">
        <f t="shared" si="5"/>
        <v>0</v>
      </c>
    </row>
    <row r="382" ht="15">
      <c r="F382" s="37">
        <f t="shared" si="5"/>
        <v>0</v>
      </c>
    </row>
    <row r="383" ht="15">
      <c r="F383" s="37">
        <f t="shared" si="5"/>
        <v>0</v>
      </c>
    </row>
    <row r="384" ht="15">
      <c r="F384" s="37">
        <f t="shared" si="5"/>
        <v>0</v>
      </c>
    </row>
    <row r="385" ht="15">
      <c r="F385" s="37">
        <f t="shared" si="5"/>
        <v>0</v>
      </c>
    </row>
    <row r="386" ht="15">
      <c r="F386" s="37">
        <f t="shared" si="5"/>
        <v>0</v>
      </c>
    </row>
    <row r="387" ht="15">
      <c r="F387" s="37">
        <f aca="true" t="shared" si="6" ref="F387:F450">E387*D387</f>
        <v>0</v>
      </c>
    </row>
    <row r="388" ht="15">
      <c r="F388" s="37">
        <f t="shared" si="6"/>
        <v>0</v>
      </c>
    </row>
    <row r="389" ht="15">
      <c r="F389" s="37">
        <f t="shared" si="6"/>
        <v>0</v>
      </c>
    </row>
    <row r="390" ht="15">
      <c r="F390" s="37">
        <f t="shared" si="6"/>
        <v>0</v>
      </c>
    </row>
    <row r="391" ht="15">
      <c r="F391" s="37">
        <f t="shared" si="6"/>
        <v>0</v>
      </c>
    </row>
    <row r="392" ht="15">
      <c r="F392" s="37">
        <f t="shared" si="6"/>
        <v>0</v>
      </c>
    </row>
    <row r="393" ht="15">
      <c r="F393" s="37">
        <f t="shared" si="6"/>
        <v>0</v>
      </c>
    </row>
    <row r="394" ht="15">
      <c r="F394" s="37">
        <f t="shared" si="6"/>
        <v>0</v>
      </c>
    </row>
    <row r="395" ht="15">
      <c r="F395" s="37">
        <f t="shared" si="6"/>
        <v>0</v>
      </c>
    </row>
    <row r="396" ht="15">
      <c r="F396" s="37">
        <f t="shared" si="6"/>
        <v>0</v>
      </c>
    </row>
    <row r="397" ht="15">
      <c r="F397" s="37">
        <f t="shared" si="6"/>
        <v>0</v>
      </c>
    </row>
    <row r="398" ht="15">
      <c r="F398" s="37">
        <f t="shared" si="6"/>
        <v>0</v>
      </c>
    </row>
    <row r="399" ht="15">
      <c r="F399" s="37">
        <f t="shared" si="6"/>
        <v>0</v>
      </c>
    </row>
    <row r="400" ht="15">
      <c r="F400" s="37">
        <f t="shared" si="6"/>
        <v>0</v>
      </c>
    </row>
    <row r="401" ht="15">
      <c r="F401" s="37">
        <f t="shared" si="6"/>
        <v>0</v>
      </c>
    </row>
    <row r="402" ht="15">
      <c r="F402" s="37">
        <f t="shared" si="6"/>
        <v>0</v>
      </c>
    </row>
    <row r="403" ht="15">
      <c r="F403" s="37">
        <f t="shared" si="6"/>
        <v>0</v>
      </c>
    </row>
    <row r="404" ht="15">
      <c r="F404" s="37">
        <f t="shared" si="6"/>
        <v>0</v>
      </c>
    </row>
    <row r="405" ht="15">
      <c r="F405" s="37">
        <f t="shared" si="6"/>
        <v>0</v>
      </c>
    </row>
    <row r="406" ht="15">
      <c r="F406" s="37">
        <f t="shared" si="6"/>
        <v>0</v>
      </c>
    </row>
    <row r="407" ht="15">
      <c r="F407" s="37">
        <f t="shared" si="6"/>
        <v>0</v>
      </c>
    </row>
    <row r="408" ht="15">
      <c r="F408" s="37">
        <f t="shared" si="6"/>
        <v>0</v>
      </c>
    </row>
    <row r="409" ht="15">
      <c r="F409" s="37">
        <f t="shared" si="6"/>
        <v>0</v>
      </c>
    </row>
    <row r="410" ht="15">
      <c r="F410" s="37">
        <f t="shared" si="6"/>
        <v>0</v>
      </c>
    </row>
    <row r="411" ht="15">
      <c r="F411" s="37">
        <f t="shared" si="6"/>
        <v>0</v>
      </c>
    </row>
    <row r="412" ht="15">
      <c r="F412" s="37">
        <f t="shared" si="6"/>
        <v>0</v>
      </c>
    </row>
    <row r="413" ht="15">
      <c r="F413" s="37">
        <f t="shared" si="6"/>
        <v>0</v>
      </c>
    </row>
    <row r="414" ht="15">
      <c r="F414" s="37">
        <f t="shared" si="6"/>
        <v>0</v>
      </c>
    </row>
    <row r="415" ht="15">
      <c r="F415" s="37">
        <f t="shared" si="6"/>
        <v>0</v>
      </c>
    </row>
    <row r="416" ht="15">
      <c r="F416" s="37">
        <f t="shared" si="6"/>
        <v>0</v>
      </c>
    </row>
    <row r="417" ht="15">
      <c r="F417" s="37">
        <f t="shared" si="6"/>
        <v>0</v>
      </c>
    </row>
    <row r="418" ht="15">
      <c r="F418" s="37">
        <f t="shared" si="6"/>
        <v>0</v>
      </c>
    </row>
    <row r="419" ht="15">
      <c r="F419" s="37">
        <f t="shared" si="6"/>
        <v>0</v>
      </c>
    </row>
    <row r="420" ht="15">
      <c r="F420" s="37">
        <f t="shared" si="6"/>
        <v>0</v>
      </c>
    </row>
    <row r="421" ht="15">
      <c r="F421" s="37">
        <f t="shared" si="6"/>
        <v>0</v>
      </c>
    </row>
    <row r="422" ht="15">
      <c r="F422" s="37">
        <f t="shared" si="6"/>
        <v>0</v>
      </c>
    </row>
    <row r="423" ht="15">
      <c r="F423" s="37">
        <f t="shared" si="6"/>
        <v>0</v>
      </c>
    </row>
    <row r="424" ht="15">
      <c r="F424" s="37">
        <f t="shared" si="6"/>
        <v>0</v>
      </c>
    </row>
    <row r="425" ht="15">
      <c r="F425" s="37">
        <f t="shared" si="6"/>
        <v>0</v>
      </c>
    </row>
    <row r="426" ht="15">
      <c r="F426" s="37">
        <f t="shared" si="6"/>
        <v>0</v>
      </c>
    </row>
    <row r="427" ht="15">
      <c r="F427" s="37">
        <f t="shared" si="6"/>
        <v>0</v>
      </c>
    </row>
    <row r="428" ht="15">
      <c r="F428" s="37">
        <f t="shared" si="6"/>
        <v>0</v>
      </c>
    </row>
    <row r="429" ht="15">
      <c r="F429" s="37">
        <f t="shared" si="6"/>
        <v>0</v>
      </c>
    </row>
    <row r="430" ht="15">
      <c r="F430" s="37">
        <f t="shared" si="6"/>
        <v>0</v>
      </c>
    </row>
    <row r="431" ht="15">
      <c r="F431" s="37">
        <f t="shared" si="6"/>
        <v>0</v>
      </c>
    </row>
    <row r="432" ht="15">
      <c r="F432" s="37">
        <f t="shared" si="6"/>
        <v>0</v>
      </c>
    </row>
    <row r="433" ht="15">
      <c r="F433" s="37">
        <f t="shared" si="6"/>
        <v>0</v>
      </c>
    </row>
    <row r="434" ht="15">
      <c r="F434" s="37">
        <f t="shared" si="6"/>
        <v>0</v>
      </c>
    </row>
    <row r="435" ht="15">
      <c r="F435" s="37">
        <f t="shared" si="6"/>
        <v>0</v>
      </c>
    </row>
    <row r="436" ht="15">
      <c r="F436" s="37">
        <f t="shared" si="6"/>
        <v>0</v>
      </c>
    </row>
    <row r="437" ht="15">
      <c r="F437" s="37">
        <f t="shared" si="6"/>
        <v>0</v>
      </c>
    </row>
    <row r="438" ht="15">
      <c r="F438" s="37">
        <f t="shared" si="6"/>
        <v>0</v>
      </c>
    </row>
    <row r="439" ht="15">
      <c r="F439" s="37">
        <f t="shared" si="6"/>
        <v>0</v>
      </c>
    </row>
    <row r="440" ht="15">
      <c r="F440" s="37">
        <f t="shared" si="6"/>
        <v>0</v>
      </c>
    </row>
    <row r="441" ht="15">
      <c r="F441" s="37">
        <f t="shared" si="6"/>
        <v>0</v>
      </c>
    </row>
    <row r="442" ht="15">
      <c r="F442" s="37">
        <f t="shared" si="6"/>
        <v>0</v>
      </c>
    </row>
    <row r="443" ht="15">
      <c r="F443" s="37">
        <f t="shared" si="6"/>
        <v>0</v>
      </c>
    </row>
    <row r="444" ht="15">
      <c r="F444" s="37">
        <f t="shared" si="6"/>
        <v>0</v>
      </c>
    </row>
    <row r="445" ht="15">
      <c r="F445" s="37">
        <f t="shared" si="6"/>
        <v>0</v>
      </c>
    </row>
    <row r="446" ht="15">
      <c r="F446" s="37">
        <f t="shared" si="6"/>
        <v>0</v>
      </c>
    </row>
    <row r="447" ht="15">
      <c r="F447" s="37">
        <f t="shared" si="6"/>
        <v>0</v>
      </c>
    </row>
    <row r="448" ht="15">
      <c r="F448" s="37">
        <f t="shared" si="6"/>
        <v>0</v>
      </c>
    </row>
    <row r="449" ht="15">
      <c r="F449" s="37">
        <f t="shared" si="6"/>
        <v>0</v>
      </c>
    </row>
    <row r="450" ht="15">
      <c r="F450" s="37">
        <f t="shared" si="6"/>
        <v>0</v>
      </c>
    </row>
    <row r="451" ht="15">
      <c r="F451" s="37">
        <f aca="true" t="shared" si="7" ref="F451:F514">E451*D451</f>
        <v>0</v>
      </c>
    </row>
    <row r="452" ht="15">
      <c r="F452" s="37">
        <f t="shared" si="7"/>
        <v>0</v>
      </c>
    </row>
    <row r="453" ht="15">
      <c r="F453" s="37">
        <f t="shared" si="7"/>
        <v>0</v>
      </c>
    </row>
    <row r="454" ht="15">
      <c r="F454" s="37">
        <f t="shared" si="7"/>
        <v>0</v>
      </c>
    </row>
    <row r="455" ht="15">
      <c r="F455" s="37">
        <f t="shared" si="7"/>
        <v>0</v>
      </c>
    </row>
    <row r="456" ht="15">
      <c r="F456" s="37">
        <f t="shared" si="7"/>
        <v>0</v>
      </c>
    </row>
    <row r="457" ht="15">
      <c r="F457" s="37">
        <f t="shared" si="7"/>
        <v>0</v>
      </c>
    </row>
    <row r="458" ht="15">
      <c r="F458" s="37">
        <f t="shared" si="7"/>
        <v>0</v>
      </c>
    </row>
    <row r="459" ht="15">
      <c r="F459" s="37">
        <f t="shared" si="7"/>
        <v>0</v>
      </c>
    </row>
    <row r="460" ht="15">
      <c r="F460" s="37">
        <f t="shared" si="7"/>
        <v>0</v>
      </c>
    </row>
    <row r="461" ht="15">
      <c r="F461" s="37">
        <f t="shared" si="7"/>
        <v>0</v>
      </c>
    </row>
    <row r="462" ht="15">
      <c r="F462" s="37">
        <f t="shared" si="7"/>
        <v>0</v>
      </c>
    </row>
    <row r="463" ht="15">
      <c r="F463" s="37">
        <f t="shared" si="7"/>
        <v>0</v>
      </c>
    </row>
    <row r="464" ht="15">
      <c r="F464" s="37">
        <f t="shared" si="7"/>
        <v>0</v>
      </c>
    </row>
    <row r="465" ht="15">
      <c r="F465" s="37">
        <f t="shared" si="7"/>
        <v>0</v>
      </c>
    </row>
    <row r="466" ht="15">
      <c r="F466" s="37">
        <f t="shared" si="7"/>
        <v>0</v>
      </c>
    </row>
    <row r="467" ht="15">
      <c r="F467" s="37">
        <f t="shared" si="7"/>
        <v>0</v>
      </c>
    </row>
    <row r="468" ht="15">
      <c r="F468" s="37">
        <f t="shared" si="7"/>
        <v>0</v>
      </c>
    </row>
    <row r="469" ht="15">
      <c r="F469" s="37">
        <f t="shared" si="7"/>
        <v>0</v>
      </c>
    </row>
    <row r="470" ht="15">
      <c r="F470" s="37">
        <f t="shared" si="7"/>
        <v>0</v>
      </c>
    </row>
    <row r="471" ht="15">
      <c r="F471" s="37">
        <f t="shared" si="7"/>
        <v>0</v>
      </c>
    </row>
    <row r="472" ht="15">
      <c r="F472" s="37">
        <f t="shared" si="7"/>
        <v>0</v>
      </c>
    </row>
    <row r="473" ht="15">
      <c r="F473" s="37">
        <f t="shared" si="7"/>
        <v>0</v>
      </c>
    </row>
    <row r="474" ht="15">
      <c r="F474" s="37">
        <f t="shared" si="7"/>
        <v>0</v>
      </c>
    </row>
    <row r="475" ht="15">
      <c r="F475" s="37">
        <f t="shared" si="7"/>
        <v>0</v>
      </c>
    </row>
    <row r="476" ht="15">
      <c r="F476" s="37">
        <f t="shared" si="7"/>
        <v>0</v>
      </c>
    </row>
    <row r="477" ht="15">
      <c r="F477" s="37">
        <f t="shared" si="7"/>
        <v>0</v>
      </c>
    </row>
    <row r="478" ht="15">
      <c r="F478" s="37">
        <f t="shared" si="7"/>
        <v>0</v>
      </c>
    </row>
    <row r="479" ht="15">
      <c r="F479" s="37">
        <f t="shared" si="7"/>
        <v>0</v>
      </c>
    </row>
    <row r="480" ht="15">
      <c r="F480" s="37">
        <f t="shared" si="7"/>
        <v>0</v>
      </c>
    </row>
    <row r="481" ht="15">
      <c r="F481" s="37">
        <f t="shared" si="7"/>
        <v>0</v>
      </c>
    </row>
    <row r="482" ht="15">
      <c r="F482" s="37">
        <f t="shared" si="7"/>
        <v>0</v>
      </c>
    </row>
    <row r="483" ht="15">
      <c r="F483" s="37">
        <f t="shared" si="7"/>
        <v>0</v>
      </c>
    </row>
    <row r="484" ht="15">
      <c r="F484" s="37">
        <f t="shared" si="7"/>
        <v>0</v>
      </c>
    </row>
    <row r="485" ht="15">
      <c r="F485" s="37">
        <f t="shared" si="7"/>
        <v>0</v>
      </c>
    </row>
    <row r="486" ht="15">
      <c r="F486" s="37">
        <f t="shared" si="7"/>
        <v>0</v>
      </c>
    </row>
    <row r="487" ht="15">
      <c r="F487" s="37">
        <f t="shared" si="7"/>
        <v>0</v>
      </c>
    </row>
    <row r="488" ht="15">
      <c r="F488" s="37">
        <f t="shared" si="7"/>
        <v>0</v>
      </c>
    </row>
    <row r="489" ht="15">
      <c r="F489" s="37">
        <f t="shared" si="7"/>
        <v>0</v>
      </c>
    </row>
    <row r="490" ht="15">
      <c r="F490" s="37">
        <f t="shared" si="7"/>
        <v>0</v>
      </c>
    </row>
    <row r="491" ht="15">
      <c r="F491" s="37">
        <f t="shared" si="7"/>
        <v>0</v>
      </c>
    </row>
    <row r="492" ht="15">
      <c r="F492" s="37">
        <f t="shared" si="7"/>
        <v>0</v>
      </c>
    </row>
    <row r="493" ht="15">
      <c r="F493" s="37">
        <f t="shared" si="7"/>
        <v>0</v>
      </c>
    </row>
    <row r="494" ht="15">
      <c r="F494" s="37">
        <f t="shared" si="7"/>
        <v>0</v>
      </c>
    </row>
    <row r="495" ht="15">
      <c r="F495" s="37">
        <f t="shared" si="7"/>
        <v>0</v>
      </c>
    </row>
    <row r="496" ht="15">
      <c r="F496" s="37">
        <f t="shared" si="7"/>
        <v>0</v>
      </c>
    </row>
    <row r="497" ht="15">
      <c r="F497" s="37">
        <f t="shared" si="7"/>
        <v>0</v>
      </c>
    </row>
    <row r="498" ht="15">
      <c r="F498" s="37">
        <f t="shared" si="7"/>
        <v>0</v>
      </c>
    </row>
    <row r="499" ht="15">
      <c r="F499" s="37">
        <f t="shared" si="7"/>
        <v>0</v>
      </c>
    </row>
    <row r="500" ht="15">
      <c r="F500" s="37">
        <f t="shared" si="7"/>
        <v>0</v>
      </c>
    </row>
    <row r="501" ht="15">
      <c r="F501" s="37">
        <f t="shared" si="7"/>
        <v>0</v>
      </c>
    </row>
    <row r="502" ht="15">
      <c r="F502" s="37">
        <f t="shared" si="7"/>
        <v>0</v>
      </c>
    </row>
    <row r="503" ht="15">
      <c r="F503" s="37">
        <f t="shared" si="7"/>
        <v>0</v>
      </c>
    </row>
    <row r="504" ht="15">
      <c r="F504" s="37">
        <f t="shared" si="7"/>
        <v>0</v>
      </c>
    </row>
    <row r="505" ht="15">
      <c r="F505" s="37">
        <f t="shared" si="7"/>
        <v>0</v>
      </c>
    </row>
    <row r="506" ht="15">
      <c r="F506" s="37">
        <f t="shared" si="7"/>
        <v>0</v>
      </c>
    </row>
    <row r="507" ht="15">
      <c r="F507" s="37">
        <f t="shared" si="7"/>
        <v>0</v>
      </c>
    </row>
    <row r="508" ht="15">
      <c r="F508" s="37">
        <f t="shared" si="7"/>
        <v>0</v>
      </c>
    </row>
    <row r="509" ht="15">
      <c r="F509" s="37">
        <f t="shared" si="7"/>
        <v>0</v>
      </c>
    </row>
    <row r="510" ht="15">
      <c r="F510" s="37">
        <f t="shared" si="7"/>
        <v>0</v>
      </c>
    </row>
    <row r="511" ht="15">
      <c r="F511" s="37">
        <f t="shared" si="7"/>
        <v>0</v>
      </c>
    </row>
    <row r="512" ht="15">
      <c r="F512" s="37">
        <f t="shared" si="7"/>
        <v>0</v>
      </c>
    </row>
    <row r="513" ht="15">
      <c r="F513" s="37">
        <f t="shared" si="7"/>
        <v>0</v>
      </c>
    </row>
    <row r="514" ht="15">
      <c r="F514" s="37">
        <f t="shared" si="7"/>
        <v>0</v>
      </c>
    </row>
    <row r="515" ht="15">
      <c r="F515" s="37">
        <f aca="true" t="shared" si="8" ref="F515:F578">E515*D515</f>
        <v>0</v>
      </c>
    </row>
    <row r="516" ht="15">
      <c r="F516" s="37">
        <f t="shared" si="8"/>
        <v>0</v>
      </c>
    </row>
    <row r="517" ht="15">
      <c r="F517" s="37">
        <f t="shared" si="8"/>
        <v>0</v>
      </c>
    </row>
    <row r="518" ht="15">
      <c r="F518" s="37">
        <f t="shared" si="8"/>
        <v>0</v>
      </c>
    </row>
    <row r="519" ht="15">
      <c r="F519" s="37">
        <f t="shared" si="8"/>
        <v>0</v>
      </c>
    </row>
    <row r="520" ht="15">
      <c r="F520" s="37">
        <f t="shared" si="8"/>
        <v>0</v>
      </c>
    </row>
    <row r="521" ht="15">
      <c r="F521" s="37">
        <f t="shared" si="8"/>
        <v>0</v>
      </c>
    </row>
    <row r="522" ht="15">
      <c r="F522" s="37">
        <f t="shared" si="8"/>
        <v>0</v>
      </c>
    </row>
    <row r="523" ht="15">
      <c r="F523" s="37">
        <f t="shared" si="8"/>
        <v>0</v>
      </c>
    </row>
    <row r="524" ht="15">
      <c r="F524" s="37">
        <f t="shared" si="8"/>
        <v>0</v>
      </c>
    </row>
    <row r="525" ht="15">
      <c r="F525" s="37">
        <f t="shared" si="8"/>
        <v>0</v>
      </c>
    </row>
    <row r="526" ht="15">
      <c r="F526" s="37">
        <f t="shared" si="8"/>
        <v>0</v>
      </c>
    </row>
    <row r="527" ht="15">
      <c r="F527" s="37">
        <f t="shared" si="8"/>
        <v>0</v>
      </c>
    </row>
    <row r="528" ht="15">
      <c r="F528" s="37">
        <f t="shared" si="8"/>
        <v>0</v>
      </c>
    </row>
    <row r="529" ht="15">
      <c r="F529" s="37">
        <f t="shared" si="8"/>
        <v>0</v>
      </c>
    </row>
    <row r="530" ht="15">
      <c r="F530" s="37">
        <f t="shared" si="8"/>
        <v>0</v>
      </c>
    </row>
    <row r="531" ht="15">
      <c r="F531" s="37">
        <f t="shared" si="8"/>
        <v>0</v>
      </c>
    </row>
    <row r="532" ht="15">
      <c r="F532" s="37">
        <f t="shared" si="8"/>
        <v>0</v>
      </c>
    </row>
    <row r="533" ht="15">
      <c r="F533" s="37">
        <f t="shared" si="8"/>
        <v>0</v>
      </c>
    </row>
    <row r="534" ht="15">
      <c r="F534" s="37">
        <f t="shared" si="8"/>
        <v>0</v>
      </c>
    </row>
    <row r="535" ht="15">
      <c r="F535" s="37">
        <f t="shared" si="8"/>
        <v>0</v>
      </c>
    </row>
    <row r="536" ht="15">
      <c r="F536" s="37">
        <f t="shared" si="8"/>
        <v>0</v>
      </c>
    </row>
    <row r="537" ht="15">
      <c r="F537" s="37">
        <f t="shared" si="8"/>
        <v>0</v>
      </c>
    </row>
    <row r="538" ht="15">
      <c r="F538" s="37">
        <f t="shared" si="8"/>
        <v>0</v>
      </c>
    </row>
    <row r="539" ht="15">
      <c r="F539" s="37">
        <f t="shared" si="8"/>
        <v>0</v>
      </c>
    </row>
    <row r="540" ht="15">
      <c r="F540" s="37">
        <f t="shared" si="8"/>
        <v>0</v>
      </c>
    </row>
    <row r="541" ht="15">
      <c r="F541" s="37">
        <f t="shared" si="8"/>
        <v>0</v>
      </c>
    </row>
    <row r="542" ht="15">
      <c r="F542" s="37">
        <f t="shared" si="8"/>
        <v>0</v>
      </c>
    </row>
    <row r="543" ht="15">
      <c r="F543" s="37">
        <f t="shared" si="8"/>
        <v>0</v>
      </c>
    </row>
    <row r="544" ht="15">
      <c r="F544" s="37">
        <f t="shared" si="8"/>
        <v>0</v>
      </c>
    </row>
    <row r="545" ht="15">
      <c r="F545" s="37">
        <f t="shared" si="8"/>
        <v>0</v>
      </c>
    </row>
    <row r="546" ht="15">
      <c r="F546" s="37">
        <f t="shared" si="8"/>
        <v>0</v>
      </c>
    </row>
    <row r="547" ht="15">
      <c r="F547" s="37">
        <f t="shared" si="8"/>
        <v>0</v>
      </c>
    </row>
    <row r="548" ht="15">
      <c r="F548" s="37">
        <f t="shared" si="8"/>
        <v>0</v>
      </c>
    </row>
    <row r="549" ht="15">
      <c r="F549" s="37">
        <f t="shared" si="8"/>
        <v>0</v>
      </c>
    </row>
    <row r="550" ht="15">
      <c r="F550" s="37">
        <f t="shared" si="8"/>
        <v>0</v>
      </c>
    </row>
    <row r="551" ht="15">
      <c r="F551" s="37">
        <f t="shared" si="8"/>
        <v>0</v>
      </c>
    </row>
    <row r="552" ht="15">
      <c r="F552" s="37">
        <f t="shared" si="8"/>
        <v>0</v>
      </c>
    </row>
    <row r="553" ht="15">
      <c r="F553" s="37">
        <f t="shared" si="8"/>
        <v>0</v>
      </c>
    </row>
    <row r="554" ht="15">
      <c r="F554" s="37">
        <f t="shared" si="8"/>
        <v>0</v>
      </c>
    </row>
    <row r="555" ht="15">
      <c r="F555" s="37">
        <f t="shared" si="8"/>
        <v>0</v>
      </c>
    </row>
    <row r="556" ht="15">
      <c r="F556" s="37">
        <f t="shared" si="8"/>
        <v>0</v>
      </c>
    </row>
    <row r="557" ht="15">
      <c r="F557" s="37">
        <f t="shared" si="8"/>
        <v>0</v>
      </c>
    </row>
    <row r="558" ht="15">
      <c r="F558" s="37">
        <f t="shared" si="8"/>
        <v>0</v>
      </c>
    </row>
    <row r="559" ht="15">
      <c r="F559" s="37">
        <f t="shared" si="8"/>
        <v>0</v>
      </c>
    </row>
    <row r="560" ht="15">
      <c r="F560" s="37">
        <f t="shared" si="8"/>
        <v>0</v>
      </c>
    </row>
    <row r="561" ht="15">
      <c r="F561" s="37">
        <f t="shared" si="8"/>
        <v>0</v>
      </c>
    </row>
    <row r="562" ht="15">
      <c r="F562" s="37">
        <f t="shared" si="8"/>
        <v>0</v>
      </c>
    </row>
    <row r="563" ht="15">
      <c r="F563" s="37">
        <f t="shared" si="8"/>
        <v>0</v>
      </c>
    </row>
    <row r="564" ht="15">
      <c r="F564" s="37">
        <f t="shared" si="8"/>
        <v>0</v>
      </c>
    </row>
    <row r="565" ht="15">
      <c r="F565" s="37">
        <f t="shared" si="8"/>
        <v>0</v>
      </c>
    </row>
    <row r="566" ht="15">
      <c r="F566" s="37">
        <f t="shared" si="8"/>
        <v>0</v>
      </c>
    </row>
    <row r="567" ht="15">
      <c r="F567" s="37">
        <f t="shared" si="8"/>
        <v>0</v>
      </c>
    </row>
    <row r="568" ht="15">
      <c r="F568" s="37">
        <f t="shared" si="8"/>
        <v>0</v>
      </c>
    </row>
    <row r="569" ht="15">
      <c r="F569" s="37">
        <f t="shared" si="8"/>
        <v>0</v>
      </c>
    </row>
    <row r="570" ht="15">
      <c r="F570" s="37">
        <f t="shared" si="8"/>
        <v>0</v>
      </c>
    </row>
    <row r="571" ht="15">
      <c r="F571" s="37">
        <f t="shared" si="8"/>
        <v>0</v>
      </c>
    </row>
    <row r="572" ht="15">
      <c r="F572" s="37">
        <f t="shared" si="8"/>
        <v>0</v>
      </c>
    </row>
    <row r="573" ht="15">
      <c r="F573" s="37">
        <f t="shared" si="8"/>
        <v>0</v>
      </c>
    </row>
    <row r="574" ht="15">
      <c r="F574" s="37">
        <f t="shared" si="8"/>
        <v>0</v>
      </c>
    </row>
    <row r="575" ht="15">
      <c r="F575" s="37">
        <f t="shared" si="8"/>
        <v>0</v>
      </c>
    </row>
    <row r="576" ht="15">
      <c r="F576" s="37">
        <f t="shared" si="8"/>
        <v>0</v>
      </c>
    </row>
    <row r="577" ht="15">
      <c r="F577" s="37">
        <f t="shared" si="8"/>
        <v>0</v>
      </c>
    </row>
    <row r="578" ht="15">
      <c r="F578" s="37">
        <f t="shared" si="8"/>
        <v>0</v>
      </c>
    </row>
    <row r="579" ht="15">
      <c r="F579" s="37">
        <f aca="true" t="shared" si="9" ref="F579:F642">E579*D579</f>
        <v>0</v>
      </c>
    </row>
    <row r="580" ht="15">
      <c r="F580" s="37">
        <f t="shared" si="9"/>
        <v>0</v>
      </c>
    </row>
    <row r="581" ht="15">
      <c r="F581" s="37">
        <f t="shared" si="9"/>
        <v>0</v>
      </c>
    </row>
    <row r="582" ht="15">
      <c r="F582" s="37">
        <f t="shared" si="9"/>
        <v>0</v>
      </c>
    </row>
    <row r="583" ht="15">
      <c r="F583" s="37">
        <f t="shared" si="9"/>
        <v>0</v>
      </c>
    </row>
    <row r="584" ht="15">
      <c r="F584" s="37">
        <f t="shared" si="9"/>
        <v>0</v>
      </c>
    </row>
    <row r="585" ht="15">
      <c r="F585" s="37">
        <f t="shared" si="9"/>
        <v>0</v>
      </c>
    </row>
    <row r="586" ht="15">
      <c r="F586" s="37">
        <f t="shared" si="9"/>
        <v>0</v>
      </c>
    </row>
    <row r="587" ht="15">
      <c r="F587" s="37">
        <f t="shared" si="9"/>
        <v>0</v>
      </c>
    </row>
    <row r="588" ht="15">
      <c r="F588" s="37">
        <f t="shared" si="9"/>
        <v>0</v>
      </c>
    </row>
    <row r="589" ht="15">
      <c r="F589" s="37">
        <f t="shared" si="9"/>
        <v>0</v>
      </c>
    </row>
    <row r="590" ht="15">
      <c r="F590" s="37">
        <f t="shared" si="9"/>
        <v>0</v>
      </c>
    </row>
    <row r="591" ht="15">
      <c r="F591" s="37">
        <f t="shared" si="9"/>
        <v>0</v>
      </c>
    </row>
    <row r="592" ht="15">
      <c r="F592" s="37">
        <f t="shared" si="9"/>
        <v>0</v>
      </c>
    </row>
    <row r="593" ht="15">
      <c r="F593" s="37">
        <f t="shared" si="9"/>
        <v>0</v>
      </c>
    </row>
    <row r="594" ht="15">
      <c r="F594" s="37">
        <f t="shared" si="9"/>
        <v>0</v>
      </c>
    </row>
    <row r="595" ht="15">
      <c r="F595" s="37">
        <f t="shared" si="9"/>
        <v>0</v>
      </c>
    </row>
    <row r="596" ht="15">
      <c r="F596" s="37">
        <f t="shared" si="9"/>
        <v>0</v>
      </c>
    </row>
    <row r="597" ht="15">
      <c r="F597" s="37">
        <f t="shared" si="9"/>
        <v>0</v>
      </c>
    </row>
    <row r="598" ht="15">
      <c r="F598" s="37">
        <f t="shared" si="9"/>
        <v>0</v>
      </c>
    </row>
    <row r="599" ht="15">
      <c r="F599" s="37">
        <f t="shared" si="9"/>
        <v>0</v>
      </c>
    </row>
    <row r="600" ht="15">
      <c r="F600" s="37">
        <f t="shared" si="9"/>
        <v>0</v>
      </c>
    </row>
    <row r="601" ht="15">
      <c r="F601" s="37">
        <f t="shared" si="9"/>
        <v>0</v>
      </c>
    </row>
    <row r="602" ht="15">
      <c r="F602" s="37">
        <f t="shared" si="9"/>
        <v>0</v>
      </c>
    </row>
    <row r="603" ht="15">
      <c r="F603" s="37">
        <f t="shared" si="9"/>
        <v>0</v>
      </c>
    </row>
    <row r="604" ht="15">
      <c r="F604" s="37">
        <f t="shared" si="9"/>
        <v>0</v>
      </c>
    </row>
    <row r="605" ht="15">
      <c r="F605" s="37">
        <f t="shared" si="9"/>
        <v>0</v>
      </c>
    </row>
    <row r="606" ht="15">
      <c r="F606" s="37">
        <f t="shared" si="9"/>
        <v>0</v>
      </c>
    </row>
    <row r="607" ht="15">
      <c r="F607" s="37">
        <f t="shared" si="9"/>
        <v>0</v>
      </c>
    </row>
    <row r="608" ht="15">
      <c r="F608" s="37">
        <f t="shared" si="9"/>
        <v>0</v>
      </c>
    </row>
    <row r="609" ht="15">
      <c r="F609" s="37">
        <f t="shared" si="9"/>
        <v>0</v>
      </c>
    </row>
    <row r="610" ht="15">
      <c r="F610" s="37">
        <f t="shared" si="9"/>
        <v>0</v>
      </c>
    </row>
    <row r="611" ht="15">
      <c r="F611" s="37">
        <f t="shared" si="9"/>
        <v>0</v>
      </c>
    </row>
    <row r="612" ht="15">
      <c r="F612" s="37">
        <f t="shared" si="9"/>
        <v>0</v>
      </c>
    </row>
    <row r="613" ht="15">
      <c r="F613" s="37">
        <f t="shared" si="9"/>
        <v>0</v>
      </c>
    </row>
    <row r="614" ht="15">
      <c r="F614" s="37">
        <f t="shared" si="9"/>
        <v>0</v>
      </c>
    </row>
    <row r="615" ht="15">
      <c r="F615" s="37">
        <f t="shared" si="9"/>
        <v>0</v>
      </c>
    </row>
    <row r="616" ht="15">
      <c r="F616" s="37">
        <f t="shared" si="9"/>
        <v>0</v>
      </c>
    </row>
    <row r="617" ht="15">
      <c r="F617" s="37">
        <f t="shared" si="9"/>
        <v>0</v>
      </c>
    </row>
    <row r="618" ht="15">
      <c r="F618" s="37">
        <f t="shared" si="9"/>
        <v>0</v>
      </c>
    </row>
    <row r="619" ht="15">
      <c r="F619" s="37">
        <f t="shared" si="9"/>
        <v>0</v>
      </c>
    </row>
    <row r="620" ht="15">
      <c r="F620" s="37">
        <f t="shared" si="9"/>
        <v>0</v>
      </c>
    </row>
    <row r="621" ht="15">
      <c r="F621" s="37">
        <f t="shared" si="9"/>
        <v>0</v>
      </c>
    </row>
    <row r="622" ht="15">
      <c r="F622" s="37">
        <f t="shared" si="9"/>
        <v>0</v>
      </c>
    </row>
    <row r="623" ht="15">
      <c r="F623" s="37">
        <f t="shared" si="9"/>
        <v>0</v>
      </c>
    </row>
    <row r="624" ht="15">
      <c r="F624" s="37">
        <f t="shared" si="9"/>
        <v>0</v>
      </c>
    </row>
    <row r="625" ht="15">
      <c r="F625" s="37">
        <f t="shared" si="9"/>
        <v>0</v>
      </c>
    </row>
    <row r="626" ht="15">
      <c r="F626" s="37">
        <f t="shared" si="9"/>
        <v>0</v>
      </c>
    </row>
    <row r="627" ht="15">
      <c r="F627" s="37">
        <f t="shared" si="9"/>
        <v>0</v>
      </c>
    </row>
    <row r="628" ht="15">
      <c r="F628" s="37">
        <f t="shared" si="9"/>
        <v>0</v>
      </c>
    </row>
    <row r="629" ht="15">
      <c r="F629" s="37">
        <f t="shared" si="9"/>
        <v>0</v>
      </c>
    </row>
    <row r="630" ht="15">
      <c r="F630" s="37">
        <f t="shared" si="9"/>
        <v>0</v>
      </c>
    </row>
    <row r="631" ht="15">
      <c r="F631" s="37">
        <f t="shared" si="9"/>
        <v>0</v>
      </c>
    </row>
    <row r="632" ht="15">
      <c r="F632" s="37">
        <f t="shared" si="9"/>
        <v>0</v>
      </c>
    </row>
    <row r="633" ht="15">
      <c r="F633" s="37">
        <f t="shared" si="9"/>
        <v>0</v>
      </c>
    </row>
    <row r="634" ht="15">
      <c r="F634" s="37">
        <f t="shared" si="9"/>
        <v>0</v>
      </c>
    </row>
    <row r="635" ht="15">
      <c r="F635" s="37">
        <f t="shared" si="9"/>
        <v>0</v>
      </c>
    </row>
    <row r="636" ht="15">
      <c r="F636" s="37">
        <f t="shared" si="9"/>
        <v>0</v>
      </c>
    </row>
    <row r="637" ht="15">
      <c r="F637" s="37">
        <f t="shared" si="9"/>
        <v>0</v>
      </c>
    </row>
    <row r="638" ht="15">
      <c r="F638" s="37">
        <f t="shared" si="9"/>
        <v>0</v>
      </c>
    </row>
    <row r="639" ht="15">
      <c r="F639" s="37">
        <f t="shared" si="9"/>
        <v>0</v>
      </c>
    </row>
    <row r="640" ht="15">
      <c r="F640" s="37">
        <f t="shared" si="9"/>
        <v>0</v>
      </c>
    </row>
    <row r="641" ht="15">
      <c r="F641" s="37">
        <f t="shared" si="9"/>
        <v>0</v>
      </c>
    </row>
    <row r="642" ht="15">
      <c r="F642" s="37">
        <f t="shared" si="9"/>
        <v>0</v>
      </c>
    </row>
    <row r="643" ht="15">
      <c r="F643" s="37">
        <f aca="true" t="shared" si="10" ref="F643:F706">E643*D643</f>
        <v>0</v>
      </c>
    </row>
    <row r="644" ht="15">
      <c r="F644" s="37">
        <f t="shared" si="10"/>
        <v>0</v>
      </c>
    </row>
    <row r="645" ht="15">
      <c r="F645" s="37">
        <f t="shared" si="10"/>
        <v>0</v>
      </c>
    </row>
    <row r="646" ht="15">
      <c r="F646" s="37">
        <f t="shared" si="10"/>
        <v>0</v>
      </c>
    </row>
    <row r="647" ht="15">
      <c r="F647" s="37">
        <f t="shared" si="10"/>
        <v>0</v>
      </c>
    </row>
    <row r="648" ht="15">
      <c r="F648" s="37">
        <f t="shared" si="10"/>
        <v>0</v>
      </c>
    </row>
    <row r="649" ht="15">
      <c r="F649" s="37">
        <f t="shared" si="10"/>
        <v>0</v>
      </c>
    </row>
    <row r="650" ht="15">
      <c r="F650" s="37">
        <f t="shared" si="10"/>
        <v>0</v>
      </c>
    </row>
    <row r="651" ht="15">
      <c r="F651" s="37">
        <f t="shared" si="10"/>
        <v>0</v>
      </c>
    </row>
    <row r="652" ht="15">
      <c r="F652" s="37">
        <f t="shared" si="10"/>
        <v>0</v>
      </c>
    </row>
    <row r="653" ht="15">
      <c r="F653" s="37">
        <f t="shared" si="10"/>
        <v>0</v>
      </c>
    </row>
    <row r="654" ht="15">
      <c r="F654" s="37">
        <f t="shared" si="10"/>
        <v>0</v>
      </c>
    </row>
    <row r="655" ht="15">
      <c r="F655" s="37">
        <f t="shared" si="10"/>
        <v>0</v>
      </c>
    </row>
    <row r="656" ht="15">
      <c r="F656" s="37">
        <f t="shared" si="10"/>
        <v>0</v>
      </c>
    </row>
    <row r="657" ht="15">
      <c r="F657" s="37">
        <f t="shared" si="10"/>
        <v>0</v>
      </c>
    </row>
    <row r="658" ht="15">
      <c r="F658" s="37">
        <f t="shared" si="10"/>
        <v>0</v>
      </c>
    </row>
    <row r="659" ht="15">
      <c r="F659" s="37">
        <f t="shared" si="10"/>
        <v>0</v>
      </c>
    </row>
    <row r="660" ht="15">
      <c r="F660" s="37">
        <f t="shared" si="10"/>
        <v>0</v>
      </c>
    </row>
    <row r="661" ht="15">
      <c r="F661" s="37">
        <f t="shared" si="10"/>
        <v>0</v>
      </c>
    </row>
    <row r="662" ht="15">
      <c r="F662" s="37">
        <f t="shared" si="10"/>
        <v>0</v>
      </c>
    </row>
    <row r="663" ht="15">
      <c r="F663" s="37">
        <f t="shared" si="10"/>
        <v>0</v>
      </c>
    </row>
    <row r="664" ht="15">
      <c r="F664" s="37">
        <f t="shared" si="10"/>
        <v>0</v>
      </c>
    </row>
    <row r="665" ht="15">
      <c r="F665" s="37">
        <f t="shared" si="10"/>
        <v>0</v>
      </c>
    </row>
    <row r="666" ht="15">
      <c r="F666" s="37">
        <f t="shared" si="10"/>
        <v>0</v>
      </c>
    </row>
    <row r="667" ht="15">
      <c r="F667" s="37">
        <f t="shared" si="10"/>
        <v>0</v>
      </c>
    </row>
    <row r="668" ht="15">
      <c r="F668" s="37">
        <f t="shared" si="10"/>
        <v>0</v>
      </c>
    </row>
    <row r="669" ht="15">
      <c r="F669" s="37">
        <f t="shared" si="10"/>
        <v>0</v>
      </c>
    </row>
    <row r="670" ht="15">
      <c r="F670" s="37">
        <f t="shared" si="10"/>
        <v>0</v>
      </c>
    </row>
    <row r="671" ht="15">
      <c r="F671" s="37">
        <f t="shared" si="10"/>
        <v>0</v>
      </c>
    </row>
    <row r="672" ht="15">
      <c r="F672" s="37">
        <f t="shared" si="10"/>
        <v>0</v>
      </c>
    </row>
    <row r="673" ht="15">
      <c r="F673" s="37">
        <f t="shared" si="10"/>
        <v>0</v>
      </c>
    </row>
    <row r="674" ht="15">
      <c r="F674" s="37">
        <f t="shared" si="10"/>
        <v>0</v>
      </c>
    </row>
    <row r="675" ht="15">
      <c r="F675" s="37">
        <f t="shared" si="10"/>
        <v>0</v>
      </c>
    </row>
    <row r="676" ht="15">
      <c r="F676" s="37">
        <f t="shared" si="10"/>
        <v>0</v>
      </c>
    </row>
    <row r="677" ht="15">
      <c r="F677" s="37">
        <f t="shared" si="10"/>
        <v>0</v>
      </c>
    </row>
    <row r="678" ht="15">
      <c r="F678" s="37">
        <f t="shared" si="10"/>
        <v>0</v>
      </c>
    </row>
    <row r="679" ht="15">
      <c r="F679" s="37">
        <f t="shared" si="10"/>
        <v>0</v>
      </c>
    </row>
    <row r="680" ht="15">
      <c r="F680" s="37">
        <f t="shared" si="10"/>
        <v>0</v>
      </c>
    </row>
    <row r="681" ht="15">
      <c r="F681" s="37">
        <f t="shared" si="10"/>
        <v>0</v>
      </c>
    </row>
    <row r="682" ht="15">
      <c r="F682" s="37">
        <f t="shared" si="10"/>
        <v>0</v>
      </c>
    </row>
    <row r="683" ht="15">
      <c r="F683" s="37">
        <f t="shared" si="10"/>
        <v>0</v>
      </c>
    </row>
    <row r="684" ht="15">
      <c r="F684" s="37">
        <f t="shared" si="10"/>
        <v>0</v>
      </c>
    </row>
    <row r="685" ht="15">
      <c r="F685" s="37">
        <f t="shared" si="10"/>
        <v>0</v>
      </c>
    </row>
    <row r="686" ht="15">
      <c r="F686" s="37">
        <f t="shared" si="10"/>
        <v>0</v>
      </c>
    </row>
    <row r="687" ht="15">
      <c r="F687" s="37">
        <f t="shared" si="10"/>
        <v>0</v>
      </c>
    </row>
    <row r="688" ht="15">
      <c r="F688" s="37">
        <f t="shared" si="10"/>
        <v>0</v>
      </c>
    </row>
    <row r="689" ht="15">
      <c r="F689" s="37">
        <f t="shared" si="10"/>
        <v>0</v>
      </c>
    </row>
    <row r="690" ht="15">
      <c r="F690" s="37">
        <f t="shared" si="10"/>
        <v>0</v>
      </c>
    </row>
    <row r="691" ht="15">
      <c r="F691" s="37">
        <f t="shared" si="10"/>
        <v>0</v>
      </c>
    </row>
    <row r="692" ht="15">
      <c r="F692" s="37">
        <f t="shared" si="10"/>
        <v>0</v>
      </c>
    </row>
    <row r="693" ht="15">
      <c r="F693" s="37">
        <f t="shared" si="10"/>
        <v>0</v>
      </c>
    </row>
    <row r="694" ht="15">
      <c r="F694" s="37">
        <f t="shared" si="10"/>
        <v>0</v>
      </c>
    </row>
    <row r="695" ht="15">
      <c r="F695" s="37">
        <f t="shared" si="10"/>
        <v>0</v>
      </c>
    </row>
    <row r="696" ht="15">
      <c r="F696" s="37">
        <f t="shared" si="10"/>
        <v>0</v>
      </c>
    </row>
    <row r="697" ht="15">
      <c r="F697" s="37">
        <f t="shared" si="10"/>
        <v>0</v>
      </c>
    </row>
    <row r="698" ht="15">
      <c r="F698" s="37">
        <f t="shared" si="10"/>
        <v>0</v>
      </c>
    </row>
    <row r="699" ht="15">
      <c r="F699" s="37">
        <f t="shared" si="10"/>
        <v>0</v>
      </c>
    </row>
    <row r="700" ht="15">
      <c r="F700" s="37">
        <f t="shared" si="10"/>
        <v>0</v>
      </c>
    </row>
    <row r="701" ht="15">
      <c r="F701" s="37">
        <f t="shared" si="10"/>
        <v>0</v>
      </c>
    </row>
    <row r="702" ht="15">
      <c r="F702" s="37">
        <f t="shared" si="10"/>
        <v>0</v>
      </c>
    </row>
    <row r="703" ht="15">
      <c r="F703" s="37">
        <f t="shared" si="10"/>
        <v>0</v>
      </c>
    </row>
    <row r="704" ht="15">
      <c r="F704" s="37">
        <f t="shared" si="10"/>
        <v>0</v>
      </c>
    </row>
    <row r="705" ht="15">
      <c r="F705" s="37">
        <f t="shared" si="10"/>
        <v>0</v>
      </c>
    </row>
    <row r="706" ht="15">
      <c r="F706" s="37">
        <f t="shared" si="10"/>
        <v>0</v>
      </c>
    </row>
    <row r="707" ht="15">
      <c r="F707" s="37">
        <f aca="true" t="shared" si="11" ref="F707:F770">E707*D707</f>
        <v>0</v>
      </c>
    </row>
    <row r="708" ht="15">
      <c r="F708" s="37">
        <f t="shared" si="11"/>
        <v>0</v>
      </c>
    </row>
    <row r="709" ht="15">
      <c r="F709" s="37">
        <f t="shared" si="11"/>
        <v>0</v>
      </c>
    </row>
    <row r="710" ht="15">
      <c r="F710" s="37">
        <f t="shared" si="11"/>
        <v>0</v>
      </c>
    </row>
    <row r="711" ht="15">
      <c r="F711" s="37">
        <f t="shared" si="11"/>
        <v>0</v>
      </c>
    </row>
    <row r="712" ht="15">
      <c r="F712" s="37">
        <f t="shared" si="11"/>
        <v>0</v>
      </c>
    </row>
    <row r="713" ht="15">
      <c r="F713" s="37">
        <f t="shared" si="11"/>
        <v>0</v>
      </c>
    </row>
    <row r="714" ht="15">
      <c r="F714" s="37">
        <f t="shared" si="11"/>
        <v>0</v>
      </c>
    </row>
    <row r="715" ht="15">
      <c r="F715" s="37">
        <f t="shared" si="11"/>
        <v>0</v>
      </c>
    </row>
    <row r="716" ht="15">
      <c r="F716" s="37">
        <f t="shared" si="11"/>
        <v>0</v>
      </c>
    </row>
    <row r="717" ht="15">
      <c r="F717" s="37">
        <f t="shared" si="11"/>
        <v>0</v>
      </c>
    </row>
    <row r="718" ht="15">
      <c r="F718" s="37">
        <f t="shared" si="11"/>
        <v>0</v>
      </c>
    </row>
    <row r="719" ht="15">
      <c r="F719" s="37">
        <f t="shared" si="11"/>
        <v>0</v>
      </c>
    </row>
    <row r="720" ht="15">
      <c r="F720" s="37">
        <f t="shared" si="11"/>
        <v>0</v>
      </c>
    </row>
    <row r="721" ht="15">
      <c r="F721" s="37">
        <f t="shared" si="11"/>
        <v>0</v>
      </c>
    </row>
    <row r="722" ht="15">
      <c r="F722" s="37">
        <f t="shared" si="11"/>
        <v>0</v>
      </c>
    </row>
    <row r="723" ht="15">
      <c r="F723" s="37">
        <f t="shared" si="11"/>
        <v>0</v>
      </c>
    </row>
    <row r="724" ht="15">
      <c r="F724" s="37">
        <f t="shared" si="11"/>
        <v>0</v>
      </c>
    </row>
    <row r="725" ht="15">
      <c r="F725" s="37">
        <f t="shared" si="11"/>
        <v>0</v>
      </c>
    </row>
    <row r="726" ht="15">
      <c r="F726" s="37">
        <f t="shared" si="11"/>
        <v>0</v>
      </c>
    </row>
    <row r="727" ht="15">
      <c r="F727" s="37">
        <f t="shared" si="11"/>
        <v>0</v>
      </c>
    </row>
    <row r="728" ht="15">
      <c r="F728" s="37">
        <f t="shared" si="11"/>
        <v>0</v>
      </c>
    </row>
    <row r="729" ht="15">
      <c r="F729" s="37">
        <f t="shared" si="11"/>
        <v>0</v>
      </c>
    </row>
    <row r="730" ht="15">
      <c r="F730" s="37">
        <f t="shared" si="11"/>
        <v>0</v>
      </c>
    </row>
    <row r="731" ht="15">
      <c r="F731" s="37">
        <f t="shared" si="11"/>
        <v>0</v>
      </c>
    </row>
    <row r="732" ht="15">
      <c r="F732" s="37">
        <f t="shared" si="11"/>
        <v>0</v>
      </c>
    </row>
    <row r="733" ht="15">
      <c r="F733" s="37">
        <f t="shared" si="11"/>
        <v>0</v>
      </c>
    </row>
    <row r="734" ht="15">
      <c r="F734" s="37">
        <f t="shared" si="11"/>
        <v>0</v>
      </c>
    </row>
    <row r="735" ht="15">
      <c r="F735" s="37">
        <f t="shared" si="11"/>
        <v>0</v>
      </c>
    </row>
    <row r="736" ht="15">
      <c r="F736" s="37">
        <f t="shared" si="11"/>
        <v>0</v>
      </c>
    </row>
    <row r="737" ht="15">
      <c r="F737" s="37">
        <f t="shared" si="11"/>
        <v>0</v>
      </c>
    </row>
    <row r="738" ht="15">
      <c r="F738" s="37">
        <f t="shared" si="11"/>
        <v>0</v>
      </c>
    </row>
    <row r="739" ht="15">
      <c r="F739" s="37">
        <f t="shared" si="11"/>
        <v>0</v>
      </c>
    </row>
    <row r="740" ht="15">
      <c r="F740" s="37">
        <f t="shared" si="11"/>
        <v>0</v>
      </c>
    </row>
    <row r="741" ht="15">
      <c r="F741" s="37">
        <f t="shared" si="11"/>
        <v>0</v>
      </c>
    </row>
    <row r="742" ht="15">
      <c r="F742" s="37">
        <f t="shared" si="11"/>
        <v>0</v>
      </c>
    </row>
    <row r="743" ht="15">
      <c r="F743" s="37">
        <f t="shared" si="11"/>
        <v>0</v>
      </c>
    </row>
    <row r="744" ht="15">
      <c r="F744" s="37">
        <f t="shared" si="11"/>
        <v>0</v>
      </c>
    </row>
    <row r="745" ht="15">
      <c r="F745" s="37">
        <f t="shared" si="11"/>
        <v>0</v>
      </c>
    </row>
    <row r="746" ht="15">
      <c r="F746" s="37">
        <f t="shared" si="11"/>
        <v>0</v>
      </c>
    </row>
    <row r="747" ht="15">
      <c r="F747" s="37">
        <f t="shared" si="11"/>
        <v>0</v>
      </c>
    </row>
    <row r="748" ht="15">
      <c r="F748" s="37">
        <f t="shared" si="11"/>
        <v>0</v>
      </c>
    </row>
    <row r="749" ht="15">
      <c r="F749" s="37">
        <f t="shared" si="11"/>
        <v>0</v>
      </c>
    </row>
    <row r="750" ht="15">
      <c r="F750" s="37">
        <f t="shared" si="11"/>
        <v>0</v>
      </c>
    </row>
    <row r="751" ht="15">
      <c r="F751" s="37">
        <f t="shared" si="11"/>
        <v>0</v>
      </c>
    </row>
    <row r="752" ht="15">
      <c r="F752" s="37">
        <f t="shared" si="11"/>
        <v>0</v>
      </c>
    </row>
    <row r="753" ht="15">
      <c r="F753" s="37">
        <f t="shared" si="11"/>
        <v>0</v>
      </c>
    </row>
    <row r="754" ht="15">
      <c r="F754" s="37">
        <f t="shared" si="11"/>
        <v>0</v>
      </c>
    </row>
    <row r="755" ht="15">
      <c r="F755" s="37">
        <f t="shared" si="11"/>
        <v>0</v>
      </c>
    </row>
    <row r="756" ht="15">
      <c r="F756" s="37">
        <f t="shared" si="11"/>
        <v>0</v>
      </c>
    </row>
    <row r="757" ht="15">
      <c r="F757" s="37">
        <f t="shared" si="11"/>
        <v>0</v>
      </c>
    </row>
    <row r="758" ht="15">
      <c r="F758" s="37">
        <f t="shared" si="11"/>
        <v>0</v>
      </c>
    </row>
    <row r="759" ht="15">
      <c r="F759" s="37">
        <f t="shared" si="11"/>
        <v>0</v>
      </c>
    </row>
    <row r="760" ht="15">
      <c r="F760" s="37">
        <f t="shared" si="11"/>
        <v>0</v>
      </c>
    </row>
    <row r="761" ht="15">
      <c r="F761" s="37">
        <f t="shared" si="11"/>
        <v>0</v>
      </c>
    </row>
    <row r="762" ht="15">
      <c r="F762" s="37">
        <f t="shared" si="11"/>
        <v>0</v>
      </c>
    </row>
    <row r="763" ht="15">
      <c r="F763" s="37">
        <f t="shared" si="11"/>
        <v>0</v>
      </c>
    </row>
    <row r="764" ht="15">
      <c r="F764" s="37">
        <f t="shared" si="11"/>
        <v>0</v>
      </c>
    </row>
    <row r="765" ht="15">
      <c r="F765" s="37">
        <f t="shared" si="11"/>
        <v>0</v>
      </c>
    </row>
    <row r="766" ht="15">
      <c r="F766" s="37">
        <f t="shared" si="11"/>
        <v>0</v>
      </c>
    </row>
    <row r="767" ht="15">
      <c r="F767" s="37">
        <f t="shared" si="11"/>
        <v>0</v>
      </c>
    </row>
    <row r="768" ht="15">
      <c r="F768" s="37">
        <f t="shared" si="11"/>
        <v>0</v>
      </c>
    </row>
    <row r="769" ht="15">
      <c r="F769" s="37">
        <f t="shared" si="11"/>
        <v>0</v>
      </c>
    </row>
    <row r="770" ht="15">
      <c r="F770" s="37">
        <f t="shared" si="11"/>
        <v>0</v>
      </c>
    </row>
    <row r="771" ht="15">
      <c r="F771" s="37">
        <f aca="true" t="shared" si="12" ref="F771:F834">E771*D771</f>
        <v>0</v>
      </c>
    </row>
    <row r="772" ht="15">
      <c r="F772" s="37">
        <f t="shared" si="12"/>
        <v>0</v>
      </c>
    </row>
    <row r="773" ht="15">
      <c r="F773" s="37">
        <f t="shared" si="12"/>
        <v>0</v>
      </c>
    </row>
    <row r="774" ht="15">
      <c r="F774" s="37">
        <f t="shared" si="12"/>
        <v>0</v>
      </c>
    </row>
    <row r="775" ht="15">
      <c r="F775" s="37">
        <f t="shared" si="12"/>
        <v>0</v>
      </c>
    </row>
    <row r="776" ht="15">
      <c r="F776" s="37">
        <f t="shared" si="12"/>
        <v>0</v>
      </c>
    </row>
    <row r="777" ht="15">
      <c r="F777" s="37">
        <f t="shared" si="12"/>
        <v>0</v>
      </c>
    </row>
    <row r="778" ht="15">
      <c r="F778" s="37">
        <f t="shared" si="12"/>
        <v>0</v>
      </c>
    </row>
    <row r="779" ht="15">
      <c r="F779" s="37">
        <f t="shared" si="12"/>
        <v>0</v>
      </c>
    </row>
    <row r="780" ht="15">
      <c r="F780" s="37">
        <f t="shared" si="12"/>
        <v>0</v>
      </c>
    </row>
    <row r="781" ht="15">
      <c r="F781" s="37">
        <f t="shared" si="12"/>
        <v>0</v>
      </c>
    </row>
    <row r="782" ht="15">
      <c r="F782" s="37">
        <f t="shared" si="12"/>
        <v>0</v>
      </c>
    </row>
    <row r="783" ht="15">
      <c r="F783" s="37">
        <f t="shared" si="12"/>
        <v>0</v>
      </c>
    </row>
    <row r="784" ht="15">
      <c r="F784" s="37">
        <f t="shared" si="12"/>
        <v>0</v>
      </c>
    </row>
    <row r="785" ht="15">
      <c r="F785" s="37">
        <f t="shared" si="12"/>
        <v>0</v>
      </c>
    </row>
    <row r="786" ht="15">
      <c r="F786" s="37">
        <f t="shared" si="12"/>
        <v>0</v>
      </c>
    </row>
    <row r="787" ht="15">
      <c r="F787" s="37">
        <f t="shared" si="12"/>
        <v>0</v>
      </c>
    </row>
    <row r="788" ht="15">
      <c r="F788" s="37">
        <f t="shared" si="12"/>
        <v>0</v>
      </c>
    </row>
    <row r="789" ht="15">
      <c r="F789" s="37">
        <f t="shared" si="12"/>
        <v>0</v>
      </c>
    </row>
    <row r="790" ht="15">
      <c r="F790" s="37">
        <f t="shared" si="12"/>
        <v>0</v>
      </c>
    </row>
    <row r="791" ht="15">
      <c r="F791" s="37">
        <f t="shared" si="12"/>
        <v>0</v>
      </c>
    </row>
    <row r="792" ht="15">
      <c r="F792" s="37">
        <f t="shared" si="12"/>
        <v>0</v>
      </c>
    </row>
    <row r="793" ht="15">
      <c r="F793" s="37">
        <f t="shared" si="12"/>
        <v>0</v>
      </c>
    </row>
    <row r="794" ht="15">
      <c r="F794" s="37">
        <f t="shared" si="12"/>
        <v>0</v>
      </c>
    </row>
    <row r="795" ht="15">
      <c r="F795" s="37">
        <f t="shared" si="12"/>
        <v>0</v>
      </c>
    </row>
    <row r="796" ht="15">
      <c r="F796" s="37">
        <f t="shared" si="12"/>
        <v>0</v>
      </c>
    </row>
    <row r="797" ht="15">
      <c r="F797" s="37">
        <f t="shared" si="12"/>
        <v>0</v>
      </c>
    </row>
    <row r="798" ht="15">
      <c r="F798" s="37">
        <f t="shared" si="12"/>
        <v>0</v>
      </c>
    </row>
    <row r="799" ht="15">
      <c r="F799" s="37">
        <f t="shared" si="12"/>
        <v>0</v>
      </c>
    </row>
    <row r="800" ht="15">
      <c r="F800" s="37">
        <f t="shared" si="12"/>
        <v>0</v>
      </c>
    </row>
    <row r="801" ht="15">
      <c r="F801" s="37">
        <f t="shared" si="12"/>
        <v>0</v>
      </c>
    </row>
    <row r="802" ht="15">
      <c r="F802" s="37">
        <f t="shared" si="12"/>
        <v>0</v>
      </c>
    </row>
    <row r="803" ht="15">
      <c r="F803" s="37">
        <f t="shared" si="12"/>
        <v>0</v>
      </c>
    </row>
    <row r="804" ht="15">
      <c r="F804" s="37">
        <f t="shared" si="12"/>
        <v>0</v>
      </c>
    </row>
    <row r="805" ht="15">
      <c r="F805" s="37">
        <f t="shared" si="12"/>
        <v>0</v>
      </c>
    </row>
    <row r="806" ht="15">
      <c r="F806" s="37">
        <f t="shared" si="12"/>
        <v>0</v>
      </c>
    </row>
    <row r="807" ht="15">
      <c r="F807" s="37">
        <f t="shared" si="12"/>
        <v>0</v>
      </c>
    </row>
    <row r="808" ht="15">
      <c r="F808" s="37">
        <f t="shared" si="12"/>
        <v>0</v>
      </c>
    </row>
    <row r="809" ht="15">
      <c r="F809" s="37">
        <f t="shared" si="12"/>
        <v>0</v>
      </c>
    </row>
    <row r="810" ht="15">
      <c r="F810" s="37">
        <f t="shared" si="12"/>
        <v>0</v>
      </c>
    </row>
    <row r="811" ht="15">
      <c r="F811" s="37">
        <f t="shared" si="12"/>
        <v>0</v>
      </c>
    </row>
    <row r="812" ht="15">
      <c r="F812" s="37">
        <f t="shared" si="12"/>
        <v>0</v>
      </c>
    </row>
    <row r="813" ht="15">
      <c r="F813" s="37">
        <f t="shared" si="12"/>
        <v>0</v>
      </c>
    </row>
    <row r="814" ht="15">
      <c r="F814" s="37">
        <f t="shared" si="12"/>
        <v>0</v>
      </c>
    </row>
    <row r="815" ht="15">
      <c r="F815" s="37">
        <f t="shared" si="12"/>
        <v>0</v>
      </c>
    </row>
    <row r="816" ht="15">
      <c r="F816" s="37">
        <f t="shared" si="12"/>
        <v>0</v>
      </c>
    </row>
    <row r="817" ht="15">
      <c r="F817" s="37">
        <f t="shared" si="12"/>
        <v>0</v>
      </c>
    </row>
    <row r="818" ht="15">
      <c r="F818" s="37">
        <f t="shared" si="12"/>
        <v>0</v>
      </c>
    </row>
    <row r="819" ht="15">
      <c r="F819" s="37">
        <f t="shared" si="12"/>
        <v>0</v>
      </c>
    </row>
    <row r="820" ht="15">
      <c r="F820" s="37">
        <f t="shared" si="12"/>
        <v>0</v>
      </c>
    </row>
    <row r="821" ht="15">
      <c r="F821" s="37">
        <f t="shared" si="12"/>
        <v>0</v>
      </c>
    </row>
    <row r="822" ht="15">
      <c r="F822" s="37">
        <f t="shared" si="12"/>
        <v>0</v>
      </c>
    </row>
    <row r="823" ht="15">
      <c r="F823" s="37">
        <f t="shared" si="12"/>
        <v>0</v>
      </c>
    </row>
    <row r="824" ht="15">
      <c r="F824" s="37">
        <f t="shared" si="12"/>
        <v>0</v>
      </c>
    </row>
    <row r="825" ht="15">
      <c r="F825" s="37">
        <f t="shared" si="12"/>
        <v>0</v>
      </c>
    </row>
    <row r="826" ht="15">
      <c r="F826" s="37">
        <f t="shared" si="12"/>
        <v>0</v>
      </c>
    </row>
    <row r="827" ht="15">
      <c r="F827" s="37">
        <f t="shared" si="12"/>
        <v>0</v>
      </c>
    </row>
    <row r="828" ht="15">
      <c r="F828" s="37">
        <f t="shared" si="12"/>
        <v>0</v>
      </c>
    </row>
    <row r="829" ht="15">
      <c r="F829" s="37">
        <f t="shared" si="12"/>
        <v>0</v>
      </c>
    </row>
    <row r="830" ht="15">
      <c r="F830" s="37">
        <f t="shared" si="12"/>
        <v>0</v>
      </c>
    </row>
    <row r="831" ht="15">
      <c r="F831" s="37">
        <f t="shared" si="12"/>
        <v>0</v>
      </c>
    </row>
    <row r="832" ht="15">
      <c r="F832" s="37">
        <f t="shared" si="12"/>
        <v>0</v>
      </c>
    </row>
    <row r="833" ht="15">
      <c r="F833" s="37">
        <f t="shared" si="12"/>
        <v>0</v>
      </c>
    </row>
    <row r="834" ht="15">
      <c r="F834" s="37">
        <f t="shared" si="12"/>
        <v>0</v>
      </c>
    </row>
    <row r="835" ht="15">
      <c r="F835" s="37">
        <f aca="true" t="shared" si="13" ref="F835:F898">E835*D835</f>
        <v>0</v>
      </c>
    </row>
    <row r="836" ht="15">
      <c r="F836" s="37">
        <f t="shared" si="13"/>
        <v>0</v>
      </c>
    </row>
    <row r="837" ht="15">
      <c r="F837" s="37">
        <f t="shared" si="13"/>
        <v>0</v>
      </c>
    </row>
    <row r="838" ht="15">
      <c r="F838" s="37">
        <f t="shared" si="13"/>
        <v>0</v>
      </c>
    </row>
    <row r="839" ht="15">
      <c r="F839" s="37">
        <f t="shared" si="13"/>
        <v>0</v>
      </c>
    </row>
    <row r="840" ht="15">
      <c r="F840" s="37">
        <f t="shared" si="13"/>
        <v>0</v>
      </c>
    </row>
    <row r="841" ht="15">
      <c r="F841" s="37">
        <f t="shared" si="13"/>
        <v>0</v>
      </c>
    </row>
    <row r="842" ht="15">
      <c r="F842" s="37">
        <f t="shared" si="13"/>
        <v>0</v>
      </c>
    </row>
    <row r="843" ht="15">
      <c r="F843" s="37">
        <f t="shared" si="13"/>
        <v>0</v>
      </c>
    </row>
    <row r="844" ht="15">
      <c r="F844" s="37">
        <f t="shared" si="13"/>
        <v>0</v>
      </c>
    </row>
    <row r="845" ht="15">
      <c r="F845" s="37">
        <f t="shared" si="13"/>
        <v>0</v>
      </c>
    </row>
    <row r="846" ht="15">
      <c r="F846" s="37">
        <f t="shared" si="13"/>
        <v>0</v>
      </c>
    </row>
    <row r="847" ht="15">
      <c r="F847" s="37">
        <f t="shared" si="13"/>
        <v>0</v>
      </c>
    </row>
    <row r="848" ht="15">
      <c r="F848" s="37">
        <f t="shared" si="13"/>
        <v>0</v>
      </c>
    </row>
    <row r="849" ht="15">
      <c r="F849" s="37">
        <f t="shared" si="13"/>
        <v>0</v>
      </c>
    </row>
    <row r="850" ht="15">
      <c r="F850" s="37">
        <f t="shared" si="13"/>
        <v>0</v>
      </c>
    </row>
    <row r="851" ht="15">
      <c r="F851" s="37">
        <f t="shared" si="13"/>
        <v>0</v>
      </c>
    </row>
    <row r="852" ht="15">
      <c r="F852" s="37">
        <f t="shared" si="13"/>
        <v>0</v>
      </c>
    </row>
    <row r="853" ht="15">
      <c r="F853" s="37">
        <f t="shared" si="13"/>
        <v>0</v>
      </c>
    </row>
    <row r="854" ht="15">
      <c r="F854" s="37">
        <f t="shared" si="13"/>
        <v>0</v>
      </c>
    </row>
    <row r="855" ht="15">
      <c r="F855" s="37">
        <f t="shared" si="13"/>
        <v>0</v>
      </c>
    </row>
    <row r="856" ht="15">
      <c r="F856" s="37">
        <f t="shared" si="13"/>
        <v>0</v>
      </c>
    </row>
    <row r="857" ht="15">
      <c r="F857" s="37">
        <f t="shared" si="13"/>
        <v>0</v>
      </c>
    </row>
    <row r="858" ht="15">
      <c r="F858" s="37">
        <f t="shared" si="13"/>
        <v>0</v>
      </c>
    </row>
    <row r="859" ht="15">
      <c r="F859" s="37">
        <f t="shared" si="13"/>
        <v>0</v>
      </c>
    </row>
    <row r="860" ht="15">
      <c r="F860" s="37">
        <f t="shared" si="13"/>
        <v>0</v>
      </c>
    </row>
    <row r="861" ht="15">
      <c r="F861" s="37">
        <f t="shared" si="13"/>
        <v>0</v>
      </c>
    </row>
    <row r="862" ht="15">
      <c r="F862" s="37">
        <f t="shared" si="13"/>
        <v>0</v>
      </c>
    </row>
    <row r="863" ht="15">
      <c r="F863" s="37">
        <f t="shared" si="13"/>
        <v>0</v>
      </c>
    </row>
    <row r="864" ht="15">
      <c r="F864" s="37">
        <f t="shared" si="13"/>
        <v>0</v>
      </c>
    </row>
    <row r="865" ht="15">
      <c r="F865" s="37">
        <f t="shared" si="13"/>
        <v>0</v>
      </c>
    </row>
    <row r="866" ht="15">
      <c r="F866" s="37">
        <f t="shared" si="13"/>
        <v>0</v>
      </c>
    </row>
    <row r="867" ht="15">
      <c r="F867" s="37">
        <f t="shared" si="13"/>
        <v>0</v>
      </c>
    </row>
    <row r="868" ht="15">
      <c r="F868" s="37">
        <f t="shared" si="13"/>
        <v>0</v>
      </c>
    </row>
    <row r="869" ht="15">
      <c r="F869" s="37">
        <f t="shared" si="13"/>
        <v>0</v>
      </c>
    </row>
    <row r="870" ht="15">
      <c r="F870" s="37">
        <f t="shared" si="13"/>
        <v>0</v>
      </c>
    </row>
    <row r="871" ht="15">
      <c r="F871" s="37">
        <f t="shared" si="13"/>
        <v>0</v>
      </c>
    </row>
    <row r="872" ht="15">
      <c r="F872" s="37">
        <f t="shared" si="13"/>
        <v>0</v>
      </c>
    </row>
    <row r="873" ht="15">
      <c r="F873" s="37">
        <f t="shared" si="13"/>
        <v>0</v>
      </c>
    </row>
    <row r="874" ht="15">
      <c r="F874" s="37">
        <f t="shared" si="13"/>
        <v>0</v>
      </c>
    </row>
    <row r="875" ht="15">
      <c r="F875" s="37">
        <f t="shared" si="13"/>
        <v>0</v>
      </c>
    </row>
    <row r="876" ht="15">
      <c r="F876" s="37">
        <f t="shared" si="13"/>
        <v>0</v>
      </c>
    </row>
    <row r="877" ht="15">
      <c r="F877" s="37">
        <f t="shared" si="13"/>
        <v>0</v>
      </c>
    </row>
    <row r="878" ht="15">
      <c r="F878" s="37">
        <f t="shared" si="13"/>
        <v>0</v>
      </c>
    </row>
    <row r="879" ht="15">
      <c r="F879" s="37">
        <f t="shared" si="13"/>
        <v>0</v>
      </c>
    </row>
    <row r="880" ht="15">
      <c r="F880" s="37">
        <f t="shared" si="13"/>
        <v>0</v>
      </c>
    </row>
    <row r="881" ht="15">
      <c r="F881" s="37">
        <f t="shared" si="13"/>
        <v>0</v>
      </c>
    </row>
    <row r="882" ht="15">
      <c r="F882" s="37">
        <f t="shared" si="13"/>
        <v>0</v>
      </c>
    </row>
    <row r="883" ht="15">
      <c r="F883" s="37">
        <f t="shared" si="13"/>
        <v>0</v>
      </c>
    </row>
    <row r="884" ht="15">
      <c r="F884" s="37">
        <f t="shared" si="13"/>
        <v>0</v>
      </c>
    </row>
    <row r="885" ht="15">
      <c r="F885" s="37">
        <f t="shared" si="13"/>
        <v>0</v>
      </c>
    </row>
    <row r="886" ht="15">
      <c r="F886" s="37">
        <f t="shared" si="13"/>
        <v>0</v>
      </c>
    </row>
    <row r="887" ht="15">
      <c r="F887" s="37">
        <f t="shared" si="13"/>
        <v>0</v>
      </c>
    </row>
    <row r="888" ht="15">
      <c r="F888" s="37">
        <f t="shared" si="13"/>
        <v>0</v>
      </c>
    </row>
    <row r="889" ht="15">
      <c r="F889" s="37">
        <f t="shared" si="13"/>
        <v>0</v>
      </c>
    </row>
    <row r="890" ht="15">
      <c r="F890" s="37">
        <f t="shared" si="13"/>
        <v>0</v>
      </c>
    </row>
    <row r="891" ht="15">
      <c r="F891" s="37">
        <f t="shared" si="13"/>
        <v>0</v>
      </c>
    </row>
    <row r="892" ht="15">
      <c r="F892" s="37">
        <f t="shared" si="13"/>
        <v>0</v>
      </c>
    </row>
    <row r="893" ht="15">
      <c r="F893" s="37">
        <f t="shared" si="13"/>
        <v>0</v>
      </c>
    </row>
    <row r="894" ht="15">
      <c r="F894" s="37">
        <f t="shared" si="13"/>
        <v>0</v>
      </c>
    </row>
    <row r="895" ht="15">
      <c r="F895" s="37">
        <f t="shared" si="13"/>
        <v>0</v>
      </c>
    </row>
    <row r="896" ht="15">
      <c r="F896" s="37">
        <f t="shared" si="13"/>
        <v>0</v>
      </c>
    </row>
    <row r="897" ht="15">
      <c r="F897" s="37">
        <f t="shared" si="13"/>
        <v>0</v>
      </c>
    </row>
    <row r="898" ht="15">
      <c r="F898" s="37">
        <f t="shared" si="13"/>
        <v>0</v>
      </c>
    </row>
    <row r="899" ht="15">
      <c r="F899" s="37">
        <f aca="true" t="shared" si="14" ref="F899:F962">E899*D899</f>
        <v>0</v>
      </c>
    </row>
    <row r="900" ht="15">
      <c r="F900" s="37">
        <f t="shared" si="14"/>
        <v>0</v>
      </c>
    </row>
    <row r="901" ht="15">
      <c r="F901" s="37">
        <f t="shared" si="14"/>
        <v>0</v>
      </c>
    </row>
    <row r="902" ht="15">
      <c r="F902" s="37">
        <f t="shared" si="14"/>
        <v>0</v>
      </c>
    </row>
    <row r="903" ht="15">
      <c r="F903" s="37">
        <f t="shared" si="14"/>
        <v>0</v>
      </c>
    </row>
    <row r="904" ht="15">
      <c r="F904" s="37">
        <f t="shared" si="14"/>
        <v>0</v>
      </c>
    </row>
    <row r="905" ht="15">
      <c r="F905" s="37">
        <f t="shared" si="14"/>
        <v>0</v>
      </c>
    </row>
    <row r="906" ht="15">
      <c r="F906" s="37">
        <f t="shared" si="14"/>
        <v>0</v>
      </c>
    </row>
    <row r="907" ht="15">
      <c r="F907" s="37">
        <f t="shared" si="14"/>
        <v>0</v>
      </c>
    </row>
    <row r="908" ht="15">
      <c r="F908" s="37">
        <f t="shared" si="14"/>
        <v>0</v>
      </c>
    </row>
    <row r="909" ht="15">
      <c r="F909" s="37">
        <f t="shared" si="14"/>
        <v>0</v>
      </c>
    </row>
    <row r="910" ht="15">
      <c r="F910" s="37">
        <f t="shared" si="14"/>
        <v>0</v>
      </c>
    </row>
    <row r="911" ht="15">
      <c r="F911" s="37">
        <f t="shared" si="14"/>
        <v>0</v>
      </c>
    </row>
    <row r="912" ht="15">
      <c r="F912" s="37">
        <f t="shared" si="14"/>
        <v>0</v>
      </c>
    </row>
    <row r="913" ht="15">
      <c r="F913" s="37">
        <f t="shared" si="14"/>
        <v>0</v>
      </c>
    </row>
    <row r="914" ht="15">
      <c r="F914" s="37">
        <f t="shared" si="14"/>
        <v>0</v>
      </c>
    </row>
    <row r="915" ht="15">
      <c r="F915" s="37">
        <f t="shared" si="14"/>
        <v>0</v>
      </c>
    </row>
    <row r="916" ht="15">
      <c r="F916" s="37">
        <f t="shared" si="14"/>
        <v>0</v>
      </c>
    </row>
    <row r="917" ht="15">
      <c r="F917" s="37">
        <f t="shared" si="14"/>
        <v>0</v>
      </c>
    </row>
    <row r="918" ht="15">
      <c r="F918" s="37">
        <f t="shared" si="14"/>
        <v>0</v>
      </c>
    </row>
    <row r="919" ht="15">
      <c r="F919" s="37">
        <f t="shared" si="14"/>
        <v>0</v>
      </c>
    </row>
    <row r="920" ht="15">
      <c r="F920" s="37">
        <f t="shared" si="14"/>
        <v>0</v>
      </c>
    </row>
    <row r="921" ht="15">
      <c r="F921" s="37">
        <f t="shared" si="14"/>
        <v>0</v>
      </c>
    </row>
    <row r="922" ht="15">
      <c r="F922" s="37">
        <f t="shared" si="14"/>
        <v>0</v>
      </c>
    </row>
    <row r="923" ht="15">
      <c r="F923" s="37">
        <f t="shared" si="14"/>
        <v>0</v>
      </c>
    </row>
    <row r="924" ht="15">
      <c r="F924" s="37">
        <f t="shared" si="14"/>
        <v>0</v>
      </c>
    </row>
    <row r="925" ht="15">
      <c r="F925" s="37">
        <f t="shared" si="14"/>
        <v>0</v>
      </c>
    </row>
    <row r="926" ht="15">
      <c r="F926" s="37">
        <f t="shared" si="14"/>
        <v>0</v>
      </c>
    </row>
    <row r="927" ht="15">
      <c r="F927" s="37">
        <f t="shared" si="14"/>
        <v>0</v>
      </c>
    </row>
    <row r="928" ht="15">
      <c r="F928" s="37">
        <f t="shared" si="14"/>
        <v>0</v>
      </c>
    </row>
    <row r="929" ht="15">
      <c r="F929" s="37">
        <f t="shared" si="14"/>
        <v>0</v>
      </c>
    </row>
    <row r="930" ht="15">
      <c r="F930" s="37">
        <f t="shared" si="14"/>
        <v>0</v>
      </c>
    </row>
    <row r="931" ht="15">
      <c r="F931" s="37">
        <f t="shared" si="14"/>
        <v>0</v>
      </c>
    </row>
    <row r="932" ht="15">
      <c r="F932" s="37">
        <f t="shared" si="14"/>
        <v>0</v>
      </c>
    </row>
    <row r="933" ht="15">
      <c r="F933" s="37">
        <f t="shared" si="14"/>
        <v>0</v>
      </c>
    </row>
    <row r="934" ht="15">
      <c r="F934" s="37">
        <f t="shared" si="14"/>
        <v>0</v>
      </c>
    </row>
    <row r="935" ht="15">
      <c r="F935" s="37">
        <f t="shared" si="14"/>
        <v>0</v>
      </c>
    </row>
    <row r="936" ht="15">
      <c r="F936" s="37">
        <f t="shared" si="14"/>
        <v>0</v>
      </c>
    </row>
    <row r="937" ht="15">
      <c r="F937" s="37">
        <f t="shared" si="14"/>
        <v>0</v>
      </c>
    </row>
    <row r="938" ht="15">
      <c r="F938" s="37">
        <f t="shared" si="14"/>
        <v>0</v>
      </c>
    </row>
    <row r="939" ht="15">
      <c r="F939" s="37">
        <f t="shared" si="14"/>
        <v>0</v>
      </c>
    </row>
    <row r="940" ht="15">
      <c r="F940" s="37">
        <f t="shared" si="14"/>
        <v>0</v>
      </c>
    </row>
    <row r="941" ht="15">
      <c r="F941" s="37">
        <f t="shared" si="14"/>
        <v>0</v>
      </c>
    </row>
    <row r="942" ht="15">
      <c r="F942" s="37">
        <f t="shared" si="14"/>
        <v>0</v>
      </c>
    </row>
    <row r="943" ht="15">
      <c r="F943" s="37">
        <f t="shared" si="14"/>
        <v>0</v>
      </c>
    </row>
    <row r="944" ht="15">
      <c r="F944" s="37">
        <f t="shared" si="14"/>
        <v>0</v>
      </c>
    </row>
    <row r="945" ht="15">
      <c r="F945" s="37">
        <f t="shared" si="14"/>
        <v>0</v>
      </c>
    </row>
    <row r="946" ht="15">
      <c r="F946" s="37">
        <f t="shared" si="14"/>
        <v>0</v>
      </c>
    </row>
    <row r="947" ht="15">
      <c r="F947" s="37">
        <f t="shared" si="14"/>
        <v>0</v>
      </c>
    </row>
    <row r="948" ht="15">
      <c r="F948" s="37">
        <f t="shared" si="14"/>
        <v>0</v>
      </c>
    </row>
    <row r="949" ht="15">
      <c r="F949" s="37">
        <f t="shared" si="14"/>
        <v>0</v>
      </c>
    </row>
    <row r="950" ht="15">
      <c r="F950" s="37">
        <f t="shared" si="14"/>
        <v>0</v>
      </c>
    </row>
    <row r="951" ht="15">
      <c r="F951" s="37">
        <f t="shared" si="14"/>
        <v>0</v>
      </c>
    </row>
    <row r="952" ht="15">
      <c r="F952" s="37">
        <f t="shared" si="14"/>
        <v>0</v>
      </c>
    </row>
    <row r="953" ht="15">
      <c r="F953" s="37">
        <f t="shared" si="14"/>
        <v>0</v>
      </c>
    </row>
    <row r="954" ht="15">
      <c r="F954" s="37">
        <f t="shared" si="14"/>
        <v>0</v>
      </c>
    </row>
    <row r="955" ht="15">
      <c r="F955" s="37">
        <f t="shared" si="14"/>
        <v>0</v>
      </c>
    </row>
    <row r="956" ht="15">
      <c r="F956" s="37">
        <f t="shared" si="14"/>
        <v>0</v>
      </c>
    </row>
    <row r="957" ht="15">
      <c r="F957" s="37">
        <f t="shared" si="14"/>
        <v>0</v>
      </c>
    </row>
    <row r="958" ht="15">
      <c r="F958" s="37">
        <f t="shared" si="14"/>
        <v>0</v>
      </c>
    </row>
    <row r="959" ht="15">
      <c r="F959" s="37">
        <f t="shared" si="14"/>
        <v>0</v>
      </c>
    </row>
    <row r="960" ht="15">
      <c r="F960" s="37">
        <f t="shared" si="14"/>
        <v>0</v>
      </c>
    </row>
    <row r="961" ht="15">
      <c r="F961" s="37">
        <f t="shared" si="14"/>
        <v>0</v>
      </c>
    </row>
    <row r="962" ht="15">
      <c r="F962" s="37">
        <f t="shared" si="14"/>
        <v>0</v>
      </c>
    </row>
    <row r="963" ht="15">
      <c r="F963" s="37">
        <f aca="true" t="shared" si="15" ref="F963:F1026">E963*D963</f>
        <v>0</v>
      </c>
    </row>
    <row r="964" ht="15">
      <c r="F964" s="37">
        <f t="shared" si="15"/>
        <v>0</v>
      </c>
    </row>
    <row r="965" ht="15">
      <c r="F965" s="37">
        <f t="shared" si="15"/>
        <v>0</v>
      </c>
    </row>
    <row r="966" ht="15">
      <c r="F966" s="37">
        <f t="shared" si="15"/>
        <v>0</v>
      </c>
    </row>
    <row r="967" ht="15">
      <c r="F967" s="37">
        <f t="shared" si="15"/>
        <v>0</v>
      </c>
    </row>
    <row r="968" ht="15">
      <c r="F968" s="37">
        <f t="shared" si="15"/>
        <v>0</v>
      </c>
    </row>
    <row r="969" ht="15">
      <c r="F969" s="37">
        <f t="shared" si="15"/>
        <v>0</v>
      </c>
    </row>
    <row r="970" ht="15">
      <c r="F970" s="37">
        <f t="shared" si="15"/>
        <v>0</v>
      </c>
    </row>
    <row r="971" ht="15">
      <c r="F971" s="37">
        <f t="shared" si="15"/>
        <v>0</v>
      </c>
    </row>
    <row r="972" ht="15">
      <c r="F972" s="37">
        <f t="shared" si="15"/>
        <v>0</v>
      </c>
    </row>
    <row r="973" ht="15">
      <c r="F973" s="37">
        <f t="shared" si="15"/>
        <v>0</v>
      </c>
    </row>
    <row r="974" ht="15">
      <c r="F974" s="37">
        <f t="shared" si="15"/>
        <v>0</v>
      </c>
    </row>
    <row r="975" ht="15">
      <c r="F975" s="37">
        <f t="shared" si="15"/>
        <v>0</v>
      </c>
    </row>
    <row r="976" ht="15">
      <c r="F976" s="37">
        <f t="shared" si="15"/>
        <v>0</v>
      </c>
    </row>
    <row r="977" ht="15">
      <c r="F977" s="37">
        <f t="shared" si="15"/>
        <v>0</v>
      </c>
    </row>
    <row r="978" ht="15">
      <c r="F978" s="37">
        <f t="shared" si="15"/>
        <v>0</v>
      </c>
    </row>
    <row r="979" ht="15">
      <c r="F979" s="37">
        <f t="shared" si="15"/>
        <v>0</v>
      </c>
    </row>
    <row r="980" ht="15">
      <c r="F980" s="37">
        <f t="shared" si="15"/>
        <v>0</v>
      </c>
    </row>
    <row r="981" ht="15">
      <c r="F981" s="37">
        <f t="shared" si="15"/>
        <v>0</v>
      </c>
    </row>
    <row r="982" ht="15">
      <c r="F982" s="37">
        <f t="shared" si="15"/>
        <v>0</v>
      </c>
    </row>
    <row r="983" ht="15">
      <c r="F983" s="37">
        <f t="shared" si="15"/>
        <v>0</v>
      </c>
    </row>
    <row r="984" ht="15">
      <c r="F984" s="37">
        <f t="shared" si="15"/>
        <v>0</v>
      </c>
    </row>
    <row r="985" ht="15">
      <c r="F985" s="37">
        <f t="shared" si="15"/>
        <v>0</v>
      </c>
    </row>
    <row r="986" ht="15">
      <c r="F986" s="37">
        <f t="shared" si="15"/>
        <v>0</v>
      </c>
    </row>
    <row r="987" ht="15">
      <c r="F987" s="37">
        <f t="shared" si="15"/>
        <v>0</v>
      </c>
    </row>
    <row r="988" ht="15">
      <c r="F988" s="37">
        <f t="shared" si="15"/>
        <v>0</v>
      </c>
    </row>
    <row r="989" ht="15">
      <c r="F989" s="37">
        <f t="shared" si="15"/>
        <v>0</v>
      </c>
    </row>
    <row r="990" ht="15">
      <c r="F990" s="37">
        <f t="shared" si="15"/>
        <v>0</v>
      </c>
    </row>
    <row r="991" ht="15">
      <c r="F991" s="37">
        <f t="shared" si="15"/>
        <v>0</v>
      </c>
    </row>
    <row r="992" ht="15">
      <c r="F992" s="37">
        <f t="shared" si="15"/>
        <v>0</v>
      </c>
    </row>
    <row r="993" ht="15">
      <c r="F993" s="37">
        <f t="shared" si="15"/>
        <v>0</v>
      </c>
    </row>
    <row r="994" ht="15">
      <c r="F994" s="37">
        <f t="shared" si="15"/>
        <v>0</v>
      </c>
    </row>
    <row r="995" ht="15">
      <c r="F995" s="37">
        <f t="shared" si="15"/>
        <v>0</v>
      </c>
    </row>
    <row r="996" ht="15">
      <c r="F996" s="37">
        <f t="shared" si="15"/>
        <v>0</v>
      </c>
    </row>
    <row r="997" ht="15">
      <c r="F997" s="37">
        <f t="shared" si="15"/>
        <v>0</v>
      </c>
    </row>
    <row r="998" ht="15">
      <c r="F998" s="37">
        <f t="shared" si="15"/>
        <v>0</v>
      </c>
    </row>
    <row r="999" ht="15">
      <c r="F999" s="37">
        <f t="shared" si="15"/>
        <v>0</v>
      </c>
    </row>
    <row r="1000" ht="15">
      <c r="F1000" s="37">
        <f t="shared" si="15"/>
        <v>0</v>
      </c>
    </row>
    <row r="1001" ht="15">
      <c r="F1001" s="37">
        <f t="shared" si="15"/>
        <v>0</v>
      </c>
    </row>
    <row r="1002" ht="15">
      <c r="F1002" s="37">
        <f t="shared" si="15"/>
        <v>0</v>
      </c>
    </row>
    <row r="1003" ht="15">
      <c r="F1003" s="37">
        <f t="shared" si="15"/>
        <v>0</v>
      </c>
    </row>
    <row r="1004" ht="15">
      <c r="F1004" s="37">
        <f t="shared" si="15"/>
        <v>0</v>
      </c>
    </row>
    <row r="1005" ht="15">
      <c r="F1005" s="37">
        <f t="shared" si="15"/>
        <v>0</v>
      </c>
    </row>
    <row r="1006" ht="15">
      <c r="F1006" s="37">
        <f t="shared" si="15"/>
        <v>0</v>
      </c>
    </row>
    <row r="1007" ht="15">
      <c r="F1007" s="37">
        <f t="shared" si="15"/>
        <v>0</v>
      </c>
    </row>
    <row r="1008" ht="15">
      <c r="F1008" s="37">
        <f t="shared" si="15"/>
        <v>0</v>
      </c>
    </row>
    <row r="1009" ht="15">
      <c r="F1009" s="37">
        <f t="shared" si="15"/>
        <v>0</v>
      </c>
    </row>
    <row r="1010" ht="15">
      <c r="F1010" s="37">
        <f t="shared" si="15"/>
        <v>0</v>
      </c>
    </row>
    <row r="1011" ht="15">
      <c r="F1011" s="37">
        <f t="shared" si="15"/>
        <v>0</v>
      </c>
    </row>
    <row r="1012" ht="15">
      <c r="F1012" s="37">
        <f t="shared" si="15"/>
        <v>0</v>
      </c>
    </row>
    <row r="1013" ht="15">
      <c r="F1013" s="37">
        <f t="shared" si="15"/>
        <v>0</v>
      </c>
    </row>
    <row r="1014" ht="15">
      <c r="F1014" s="37">
        <f t="shared" si="15"/>
        <v>0</v>
      </c>
    </row>
    <row r="1015" ht="15">
      <c r="F1015" s="37">
        <f t="shared" si="15"/>
        <v>0</v>
      </c>
    </row>
    <row r="1016" ht="15">
      <c r="F1016" s="37">
        <f t="shared" si="15"/>
        <v>0</v>
      </c>
    </row>
    <row r="1017" ht="15">
      <c r="F1017" s="37">
        <f t="shared" si="15"/>
        <v>0</v>
      </c>
    </row>
    <row r="1018" ht="15">
      <c r="F1018" s="37">
        <f t="shared" si="15"/>
        <v>0</v>
      </c>
    </row>
    <row r="1019" ht="15">
      <c r="F1019" s="37">
        <f t="shared" si="15"/>
        <v>0</v>
      </c>
    </row>
    <row r="1020" ht="15">
      <c r="F1020" s="37">
        <f t="shared" si="15"/>
        <v>0</v>
      </c>
    </row>
    <row r="1021" ht="15">
      <c r="F1021" s="37">
        <f t="shared" si="15"/>
        <v>0</v>
      </c>
    </row>
    <row r="1022" ht="15">
      <c r="F1022" s="37">
        <f t="shared" si="15"/>
        <v>0</v>
      </c>
    </row>
    <row r="1023" ht="15">
      <c r="F1023" s="37">
        <f t="shared" si="15"/>
        <v>0</v>
      </c>
    </row>
    <row r="1024" ht="15">
      <c r="F1024" s="37">
        <f t="shared" si="15"/>
        <v>0</v>
      </c>
    </row>
    <row r="1025" ht="15">
      <c r="F1025" s="37">
        <f t="shared" si="15"/>
        <v>0</v>
      </c>
    </row>
    <row r="1026" ht="15">
      <c r="F1026" s="37">
        <f t="shared" si="15"/>
        <v>0</v>
      </c>
    </row>
    <row r="1027" ht="15">
      <c r="F1027" s="37">
        <f aca="true" t="shared" si="16" ref="F1027:F1090">E1027*D1027</f>
        <v>0</v>
      </c>
    </row>
    <row r="1028" ht="15">
      <c r="F1028" s="37">
        <f t="shared" si="16"/>
        <v>0</v>
      </c>
    </row>
    <row r="1029" ht="15">
      <c r="F1029" s="37">
        <f t="shared" si="16"/>
        <v>0</v>
      </c>
    </row>
    <row r="1030" ht="15">
      <c r="F1030" s="37">
        <f t="shared" si="16"/>
        <v>0</v>
      </c>
    </row>
    <row r="1031" ht="15">
      <c r="F1031" s="37">
        <f t="shared" si="16"/>
        <v>0</v>
      </c>
    </row>
    <row r="1032" ht="15">
      <c r="F1032" s="37">
        <f t="shared" si="16"/>
        <v>0</v>
      </c>
    </row>
    <row r="1033" ht="15">
      <c r="F1033" s="37">
        <f t="shared" si="16"/>
        <v>0</v>
      </c>
    </row>
    <row r="1034" ht="15">
      <c r="F1034" s="37">
        <f t="shared" si="16"/>
        <v>0</v>
      </c>
    </row>
    <row r="1035" ht="15">
      <c r="F1035" s="37">
        <f t="shared" si="16"/>
        <v>0</v>
      </c>
    </row>
    <row r="1036" ht="15">
      <c r="F1036" s="37">
        <f t="shared" si="16"/>
        <v>0</v>
      </c>
    </row>
    <row r="1037" ht="15">
      <c r="F1037" s="37">
        <f t="shared" si="16"/>
        <v>0</v>
      </c>
    </row>
    <row r="1038" ht="15">
      <c r="F1038" s="37">
        <f t="shared" si="16"/>
        <v>0</v>
      </c>
    </row>
    <row r="1039" ht="15">
      <c r="F1039" s="37">
        <f t="shared" si="16"/>
        <v>0</v>
      </c>
    </row>
    <row r="1040" ht="15">
      <c r="F1040" s="37">
        <f t="shared" si="16"/>
        <v>0</v>
      </c>
    </row>
    <row r="1041" ht="15">
      <c r="F1041" s="37">
        <f t="shared" si="16"/>
        <v>0</v>
      </c>
    </row>
    <row r="1042" ht="15">
      <c r="F1042" s="37">
        <f t="shared" si="16"/>
        <v>0</v>
      </c>
    </row>
    <row r="1043" ht="15">
      <c r="F1043" s="37">
        <f t="shared" si="16"/>
        <v>0</v>
      </c>
    </row>
    <row r="1044" ht="15">
      <c r="F1044" s="37">
        <f t="shared" si="16"/>
        <v>0</v>
      </c>
    </row>
    <row r="1045" ht="15">
      <c r="F1045" s="37">
        <f t="shared" si="16"/>
        <v>0</v>
      </c>
    </row>
    <row r="1046" ht="15">
      <c r="F1046" s="37">
        <f t="shared" si="16"/>
        <v>0</v>
      </c>
    </row>
    <row r="1047" ht="15">
      <c r="F1047" s="37">
        <f t="shared" si="16"/>
        <v>0</v>
      </c>
    </row>
    <row r="1048" ht="15">
      <c r="F1048" s="37">
        <f t="shared" si="16"/>
        <v>0</v>
      </c>
    </row>
    <row r="1049" ht="15">
      <c r="F1049" s="37">
        <f t="shared" si="16"/>
        <v>0</v>
      </c>
    </row>
    <row r="1050" ht="15">
      <c r="F1050" s="37">
        <f t="shared" si="16"/>
        <v>0</v>
      </c>
    </row>
    <row r="1051" ht="15">
      <c r="F1051" s="37">
        <f t="shared" si="16"/>
        <v>0</v>
      </c>
    </row>
    <row r="1052" ht="15">
      <c r="F1052" s="37">
        <f t="shared" si="16"/>
        <v>0</v>
      </c>
    </row>
    <row r="1053" ht="15">
      <c r="F1053" s="37">
        <f t="shared" si="16"/>
        <v>0</v>
      </c>
    </row>
    <row r="1054" ht="15">
      <c r="F1054" s="37">
        <f t="shared" si="16"/>
        <v>0</v>
      </c>
    </row>
    <row r="1055" ht="15">
      <c r="F1055" s="37">
        <f t="shared" si="16"/>
        <v>0</v>
      </c>
    </row>
    <row r="1056" ht="15">
      <c r="F1056" s="37">
        <f t="shared" si="16"/>
        <v>0</v>
      </c>
    </row>
    <row r="1057" ht="15">
      <c r="F1057" s="37">
        <f t="shared" si="16"/>
        <v>0</v>
      </c>
    </row>
    <row r="1058" ht="15">
      <c r="F1058" s="37">
        <f t="shared" si="16"/>
        <v>0</v>
      </c>
    </row>
    <row r="1059" ht="15">
      <c r="F1059" s="37">
        <f t="shared" si="16"/>
        <v>0</v>
      </c>
    </row>
    <row r="1060" ht="15">
      <c r="F1060" s="37">
        <f t="shared" si="16"/>
        <v>0</v>
      </c>
    </row>
    <row r="1061" ht="15">
      <c r="F1061" s="37">
        <f t="shared" si="16"/>
        <v>0</v>
      </c>
    </row>
    <row r="1062" ht="15">
      <c r="F1062" s="37">
        <f t="shared" si="16"/>
        <v>0</v>
      </c>
    </row>
    <row r="1063" ht="15">
      <c r="F1063" s="37">
        <f t="shared" si="16"/>
        <v>0</v>
      </c>
    </row>
    <row r="1064" ht="15">
      <c r="F1064" s="37">
        <f t="shared" si="16"/>
        <v>0</v>
      </c>
    </row>
    <row r="1065" ht="15">
      <c r="F1065" s="37">
        <f t="shared" si="16"/>
        <v>0</v>
      </c>
    </row>
    <row r="1066" ht="15">
      <c r="F1066" s="37">
        <f t="shared" si="16"/>
        <v>0</v>
      </c>
    </row>
    <row r="1067" ht="15">
      <c r="F1067" s="37">
        <f t="shared" si="16"/>
        <v>0</v>
      </c>
    </row>
    <row r="1068" ht="15">
      <c r="F1068" s="37">
        <f t="shared" si="16"/>
        <v>0</v>
      </c>
    </row>
    <row r="1069" ht="15">
      <c r="F1069" s="37">
        <f t="shared" si="16"/>
        <v>0</v>
      </c>
    </row>
    <row r="1070" ht="15">
      <c r="F1070" s="37">
        <f t="shared" si="16"/>
        <v>0</v>
      </c>
    </row>
    <row r="1071" ht="15">
      <c r="F1071" s="37">
        <f t="shared" si="16"/>
        <v>0</v>
      </c>
    </row>
    <row r="1072" ht="15">
      <c r="F1072" s="37">
        <f t="shared" si="16"/>
        <v>0</v>
      </c>
    </row>
    <row r="1073" ht="15">
      <c r="F1073" s="37">
        <f t="shared" si="16"/>
        <v>0</v>
      </c>
    </row>
    <row r="1074" ht="15">
      <c r="F1074" s="37">
        <f t="shared" si="16"/>
        <v>0</v>
      </c>
    </row>
    <row r="1075" ht="15">
      <c r="F1075" s="37">
        <f t="shared" si="16"/>
        <v>0</v>
      </c>
    </row>
    <row r="1076" ht="15">
      <c r="F1076" s="37">
        <f t="shared" si="16"/>
        <v>0</v>
      </c>
    </row>
    <row r="1077" ht="15">
      <c r="F1077" s="37">
        <f t="shared" si="16"/>
        <v>0</v>
      </c>
    </row>
    <row r="1078" ht="15">
      <c r="F1078" s="37">
        <f t="shared" si="16"/>
        <v>0</v>
      </c>
    </row>
    <row r="1079" ht="15">
      <c r="F1079" s="37">
        <f t="shared" si="16"/>
        <v>0</v>
      </c>
    </row>
    <row r="1080" ht="15">
      <c r="F1080" s="37">
        <f t="shared" si="16"/>
        <v>0</v>
      </c>
    </row>
    <row r="1081" ht="15">
      <c r="F1081" s="37">
        <f t="shared" si="16"/>
        <v>0</v>
      </c>
    </row>
    <row r="1082" ht="15">
      <c r="F1082" s="37">
        <f t="shared" si="16"/>
        <v>0</v>
      </c>
    </row>
    <row r="1083" ht="15">
      <c r="F1083" s="37">
        <f t="shared" si="16"/>
        <v>0</v>
      </c>
    </row>
    <row r="1084" ht="15">
      <c r="F1084" s="37">
        <f t="shared" si="16"/>
        <v>0</v>
      </c>
    </row>
    <row r="1085" ht="15">
      <c r="F1085" s="37">
        <f t="shared" si="16"/>
        <v>0</v>
      </c>
    </row>
    <row r="1086" ht="15">
      <c r="F1086" s="37">
        <f t="shared" si="16"/>
        <v>0</v>
      </c>
    </row>
    <row r="1087" ht="15">
      <c r="F1087" s="37">
        <f t="shared" si="16"/>
        <v>0</v>
      </c>
    </row>
    <row r="1088" ht="15">
      <c r="F1088" s="37">
        <f t="shared" si="16"/>
        <v>0</v>
      </c>
    </row>
    <row r="1089" ht="15">
      <c r="F1089" s="37">
        <f t="shared" si="16"/>
        <v>0</v>
      </c>
    </row>
    <row r="1090" ht="15">
      <c r="F1090" s="37">
        <f t="shared" si="16"/>
        <v>0</v>
      </c>
    </row>
    <row r="1091" ht="15">
      <c r="F1091" s="37">
        <f aca="true" t="shared" si="17" ref="F1091:F1154">E1091*D1091</f>
        <v>0</v>
      </c>
    </row>
    <row r="1092" ht="15">
      <c r="F1092" s="37">
        <f t="shared" si="17"/>
        <v>0</v>
      </c>
    </row>
    <row r="1093" ht="15">
      <c r="F1093" s="37">
        <f t="shared" si="17"/>
        <v>0</v>
      </c>
    </row>
    <row r="1094" ht="15">
      <c r="F1094" s="37">
        <f t="shared" si="17"/>
        <v>0</v>
      </c>
    </row>
    <row r="1095" ht="15">
      <c r="F1095" s="37">
        <f t="shared" si="17"/>
        <v>0</v>
      </c>
    </row>
    <row r="1096" ht="15">
      <c r="F1096" s="37">
        <f t="shared" si="17"/>
        <v>0</v>
      </c>
    </row>
    <row r="1097" ht="15">
      <c r="F1097" s="37">
        <f t="shared" si="17"/>
        <v>0</v>
      </c>
    </row>
    <row r="1098" ht="15">
      <c r="F1098" s="37">
        <f t="shared" si="17"/>
        <v>0</v>
      </c>
    </row>
    <row r="1099" ht="15">
      <c r="F1099" s="37">
        <f t="shared" si="17"/>
        <v>0</v>
      </c>
    </row>
    <row r="1100" ht="15">
      <c r="F1100" s="37">
        <f t="shared" si="17"/>
        <v>0</v>
      </c>
    </row>
    <row r="1101" ht="15">
      <c r="F1101" s="37">
        <f t="shared" si="17"/>
        <v>0</v>
      </c>
    </row>
    <row r="1102" ht="15">
      <c r="F1102" s="37">
        <f t="shared" si="17"/>
        <v>0</v>
      </c>
    </row>
    <row r="1103" ht="15">
      <c r="F1103" s="37">
        <f t="shared" si="17"/>
        <v>0</v>
      </c>
    </row>
    <row r="1104" ht="15">
      <c r="F1104" s="37">
        <f t="shared" si="17"/>
        <v>0</v>
      </c>
    </row>
    <row r="1105" ht="15">
      <c r="F1105" s="37">
        <f t="shared" si="17"/>
        <v>0</v>
      </c>
    </row>
    <row r="1106" ht="15">
      <c r="F1106" s="37">
        <f t="shared" si="17"/>
        <v>0</v>
      </c>
    </row>
    <row r="1107" ht="15">
      <c r="F1107" s="37">
        <f t="shared" si="17"/>
        <v>0</v>
      </c>
    </row>
    <row r="1108" ht="15">
      <c r="F1108" s="37">
        <f t="shared" si="17"/>
        <v>0</v>
      </c>
    </row>
    <row r="1109" ht="15">
      <c r="F1109" s="37">
        <f t="shared" si="17"/>
        <v>0</v>
      </c>
    </row>
    <row r="1110" ht="15">
      <c r="F1110" s="37">
        <f t="shared" si="17"/>
        <v>0</v>
      </c>
    </row>
    <row r="1111" ht="15">
      <c r="F1111" s="37">
        <f t="shared" si="17"/>
        <v>0</v>
      </c>
    </row>
    <row r="1112" ht="15">
      <c r="F1112" s="37">
        <f t="shared" si="17"/>
        <v>0</v>
      </c>
    </row>
    <row r="1113" ht="15">
      <c r="F1113" s="37">
        <f t="shared" si="17"/>
        <v>0</v>
      </c>
    </row>
    <row r="1114" ht="15">
      <c r="F1114" s="37">
        <f t="shared" si="17"/>
        <v>0</v>
      </c>
    </row>
    <row r="1115" ht="15">
      <c r="F1115" s="37">
        <f t="shared" si="17"/>
        <v>0</v>
      </c>
    </row>
    <row r="1116" ht="15">
      <c r="F1116" s="37">
        <f t="shared" si="17"/>
        <v>0</v>
      </c>
    </row>
    <row r="1117" ht="15">
      <c r="F1117" s="37">
        <f t="shared" si="17"/>
        <v>0</v>
      </c>
    </row>
    <row r="1118" ht="15">
      <c r="F1118" s="37">
        <f t="shared" si="17"/>
        <v>0</v>
      </c>
    </row>
    <row r="1119" ht="15">
      <c r="F1119" s="37">
        <f t="shared" si="17"/>
        <v>0</v>
      </c>
    </row>
    <row r="1120" ht="15">
      <c r="F1120" s="37">
        <f t="shared" si="17"/>
        <v>0</v>
      </c>
    </row>
    <row r="1121" ht="15">
      <c r="F1121" s="37">
        <f t="shared" si="17"/>
        <v>0</v>
      </c>
    </row>
    <row r="1122" ht="15">
      <c r="F1122" s="37">
        <f t="shared" si="17"/>
        <v>0</v>
      </c>
    </row>
    <row r="1123" ht="15">
      <c r="F1123" s="37">
        <f t="shared" si="17"/>
        <v>0</v>
      </c>
    </row>
    <row r="1124" ht="15">
      <c r="F1124" s="37">
        <f t="shared" si="17"/>
        <v>0</v>
      </c>
    </row>
    <row r="1125" ht="15">
      <c r="F1125" s="37">
        <f t="shared" si="17"/>
        <v>0</v>
      </c>
    </row>
    <row r="1126" ht="15">
      <c r="F1126" s="37">
        <f t="shared" si="17"/>
        <v>0</v>
      </c>
    </row>
    <row r="1127" ht="15">
      <c r="F1127" s="37">
        <f t="shared" si="17"/>
        <v>0</v>
      </c>
    </row>
    <row r="1128" ht="15">
      <c r="F1128" s="37">
        <f t="shared" si="17"/>
        <v>0</v>
      </c>
    </row>
    <row r="1129" ht="15">
      <c r="F1129" s="37">
        <f t="shared" si="17"/>
        <v>0</v>
      </c>
    </row>
    <row r="1130" ht="15">
      <c r="F1130" s="37">
        <f t="shared" si="17"/>
        <v>0</v>
      </c>
    </row>
    <row r="1131" ht="15">
      <c r="F1131" s="37">
        <f t="shared" si="17"/>
        <v>0</v>
      </c>
    </row>
    <row r="1132" ht="15">
      <c r="F1132" s="37">
        <f t="shared" si="17"/>
        <v>0</v>
      </c>
    </row>
    <row r="1133" ht="15">
      <c r="F1133" s="37">
        <f t="shared" si="17"/>
        <v>0</v>
      </c>
    </row>
    <row r="1134" ht="15">
      <c r="F1134" s="37">
        <f t="shared" si="17"/>
        <v>0</v>
      </c>
    </row>
    <row r="1135" ht="15">
      <c r="F1135" s="37">
        <f t="shared" si="17"/>
        <v>0</v>
      </c>
    </row>
    <row r="1136" ht="15">
      <c r="F1136" s="37">
        <f t="shared" si="17"/>
        <v>0</v>
      </c>
    </row>
    <row r="1137" ht="15">
      <c r="F1137" s="37">
        <f t="shared" si="17"/>
        <v>0</v>
      </c>
    </row>
    <row r="1138" ht="15">
      <c r="F1138" s="37">
        <f t="shared" si="17"/>
        <v>0</v>
      </c>
    </row>
    <row r="1139" ht="15">
      <c r="F1139" s="37">
        <f t="shared" si="17"/>
        <v>0</v>
      </c>
    </row>
    <row r="1140" ht="15">
      <c r="F1140" s="37">
        <f t="shared" si="17"/>
        <v>0</v>
      </c>
    </row>
    <row r="1141" ht="15">
      <c r="F1141" s="37">
        <f t="shared" si="17"/>
        <v>0</v>
      </c>
    </row>
    <row r="1142" ht="15">
      <c r="F1142" s="37">
        <f t="shared" si="17"/>
        <v>0</v>
      </c>
    </row>
    <row r="1143" ht="15">
      <c r="F1143" s="37">
        <f t="shared" si="17"/>
        <v>0</v>
      </c>
    </row>
    <row r="1144" ht="15">
      <c r="F1144" s="37">
        <f t="shared" si="17"/>
        <v>0</v>
      </c>
    </row>
    <row r="1145" ht="15">
      <c r="F1145" s="37">
        <f t="shared" si="17"/>
        <v>0</v>
      </c>
    </row>
    <row r="1146" ht="15">
      <c r="F1146" s="37">
        <f t="shared" si="17"/>
        <v>0</v>
      </c>
    </row>
    <row r="1147" ht="15">
      <c r="F1147" s="37">
        <f t="shared" si="17"/>
        <v>0</v>
      </c>
    </row>
    <row r="1148" ht="15">
      <c r="F1148" s="37">
        <f t="shared" si="17"/>
        <v>0</v>
      </c>
    </row>
    <row r="1149" ht="15">
      <c r="F1149" s="37">
        <f t="shared" si="17"/>
        <v>0</v>
      </c>
    </row>
    <row r="1150" ht="15">
      <c r="F1150" s="37">
        <f t="shared" si="17"/>
        <v>0</v>
      </c>
    </row>
    <row r="1151" ht="15">
      <c r="F1151" s="37">
        <f t="shared" si="17"/>
        <v>0</v>
      </c>
    </row>
    <row r="1152" ht="15">
      <c r="F1152" s="37">
        <f t="shared" si="17"/>
        <v>0</v>
      </c>
    </row>
    <row r="1153" ht="15">
      <c r="F1153" s="37">
        <f t="shared" si="17"/>
        <v>0</v>
      </c>
    </row>
    <row r="1154" ht="15">
      <c r="F1154" s="37">
        <f t="shared" si="17"/>
        <v>0</v>
      </c>
    </row>
    <row r="1155" ht="15">
      <c r="F1155" s="37">
        <f aca="true" t="shared" si="18" ref="F1155:F1218">E1155*D1155</f>
        <v>0</v>
      </c>
    </row>
    <row r="1156" ht="15">
      <c r="F1156" s="37">
        <f t="shared" si="18"/>
        <v>0</v>
      </c>
    </row>
    <row r="1157" ht="15">
      <c r="F1157" s="37">
        <f t="shared" si="18"/>
        <v>0</v>
      </c>
    </row>
    <row r="1158" ht="15">
      <c r="F1158" s="37">
        <f t="shared" si="18"/>
        <v>0</v>
      </c>
    </row>
    <row r="1159" ht="15">
      <c r="F1159" s="37">
        <f t="shared" si="18"/>
        <v>0</v>
      </c>
    </row>
    <row r="1160" ht="15">
      <c r="F1160" s="37">
        <f t="shared" si="18"/>
        <v>0</v>
      </c>
    </row>
    <row r="1161" ht="15">
      <c r="F1161" s="37">
        <f t="shared" si="18"/>
        <v>0</v>
      </c>
    </row>
    <row r="1162" ht="15">
      <c r="F1162" s="37">
        <f t="shared" si="18"/>
        <v>0</v>
      </c>
    </row>
    <row r="1163" ht="15">
      <c r="F1163" s="37">
        <f t="shared" si="18"/>
        <v>0</v>
      </c>
    </row>
    <row r="1164" ht="15">
      <c r="F1164" s="37">
        <f t="shared" si="18"/>
        <v>0</v>
      </c>
    </row>
    <row r="1165" ht="15">
      <c r="F1165" s="37">
        <f t="shared" si="18"/>
        <v>0</v>
      </c>
    </row>
    <row r="1166" ht="15">
      <c r="F1166" s="37">
        <f t="shared" si="18"/>
        <v>0</v>
      </c>
    </row>
    <row r="1167" ht="15">
      <c r="F1167" s="37">
        <f t="shared" si="18"/>
        <v>0</v>
      </c>
    </row>
    <row r="1168" ht="15">
      <c r="F1168" s="37">
        <f t="shared" si="18"/>
        <v>0</v>
      </c>
    </row>
    <row r="1169" ht="15">
      <c r="F1169" s="37">
        <f t="shared" si="18"/>
        <v>0</v>
      </c>
    </row>
    <row r="1170" ht="15">
      <c r="F1170" s="37">
        <f t="shared" si="18"/>
        <v>0</v>
      </c>
    </row>
    <row r="1171" ht="15">
      <c r="F1171" s="37">
        <f t="shared" si="18"/>
        <v>0</v>
      </c>
    </row>
    <row r="1172" ht="15">
      <c r="F1172" s="37">
        <f t="shared" si="18"/>
        <v>0</v>
      </c>
    </row>
    <row r="1173" ht="15">
      <c r="F1173" s="37">
        <f t="shared" si="18"/>
        <v>0</v>
      </c>
    </row>
    <row r="1174" ht="15">
      <c r="F1174" s="37">
        <f t="shared" si="18"/>
        <v>0</v>
      </c>
    </row>
    <row r="1175" ht="15">
      <c r="F1175" s="37">
        <f t="shared" si="18"/>
        <v>0</v>
      </c>
    </row>
    <row r="1176" ht="15">
      <c r="F1176" s="37">
        <f t="shared" si="18"/>
        <v>0</v>
      </c>
    </row>
    <row r="1177" ht="15">
      <c r="F1177" s="37">
        <f t="shared" si="18"/>
        <v>0</v>
      </c>
    </row>
    <row r="1178" ht="15">
      <c r="F1178" s="37">
        <f t="shared" si="18"/>
        <v>0</v>
      </c>
    </row>
    <row r="1179" ht="15">
      <c r="F1179" s="37">
        <f t="shared" si="18"/>
        <v>0</v>
      </c>
    </row>
    <row r="1180" ht="15">
      <c r="F1180" s="37">
        <f t="shared" si="18"/>
        <v>0</v>
      </c>
    </row>
    <row r="1181" ht="15">
      <c r="F1181" s="37">
        <f t="shared" si="18"/>
        <v>0</v>
      </c>
    </row>
    <row r="1182" ht="15">
      <c r="F1182" s="37">
        <f t="shared" si="18"/>
        <v>0</v>
      </c>
    </row>
    <row r="1183" ht="15">
      <c r="F1183" s="37">
        <f t="shared" si="18"/>
        <v>0</v>
      </c>
    </row>
    <row r="1184" ht="15">
      <c r="F1184" s="37">
        <f t="shared" si="18"/>
        <v>0</v>
      </c>
    </row>
    <row r="1185" ht="15">
      <c r="F1185" s="37">
        <f t="shared" si="18"/>
        <v>0</v>
      </c>
    </row>
    <row r="1186" ht="15">
      <c r="F1186" s="37">
        <f t="shared" si="18"/>
        <v>0</v>
      </c>
    </row>
    <row r="1187" ht="15">
      <c r="F1187" s="37">
        <f t="shared" si="18"/>
        <v>0</v>
      </c>
    </row>
    <row r="1188" ht="15">
      <c r="F1188" s="37">
        <f t="shared" si="18"/>
        <v>0</v>
      </c>
    </row>
    <row r="1189" ht="15">
      <c r="F1189" s="37">
        <f t="shared" si="18"/>
        <v>0</v>
      </c>
    </row>
    <row r="1190" ht="15">
      <c r="F1190" s="37">
        <f t="shared" si="18"/>
        <v>0</v>
      </c>
    </row>
    <row r="1191" ht="15">
      <c r="F1191" s="37">
        <f t="shared" si="18"/>
        <v>0</v>
      </c>
    </row>
    <row r="1192" ht="15">
      <c r="F1192" s="37">
        <f t="shared" si="18"/>
        <v>0</v>
      </c>
    </row>
    <row r="1193" ht="15">
      <c r="F1193" s="37">
        <f t="shared" si="18"/>
        <v>0</v>
      </c>
    </row>
    <row r="1194" ht="15">
      <c r="F1194" s="37">
        <f t="shared" si="18"/>
        <v>0</v>
      </c>
    </row>
    <row r="1195" ht="15">
      <c r="F1195" s="37">
        <f t="shared" si="18"/>
        <v>0</v>
      </c>
    </row>
    <row r="1196" ht="15">
      <c r="F1196" s="37">
        <f t="shared" si="18"/>
        <v>0</v>
      </c>
    </row>
    <row r="1197" ht="15">
      <c r="F1197" s="37">
        <f t="shared" si="18"/>
        <v>0</v>
      </c>
    </row>
    <row r="1198" ht="15">
      <c r="F1198" s="37">
        <f t="shared" si="18"/>
        <v>0</v>
      </c>
    </row>
    <row r="1199" ht="15">
      <c r="F1199" s="37">
        <f t="shared" si="18"/>
        <v>0</v>
      </c>
    </row>
    <row r="1200" ht="15">
      <c r="F1200" s="37">
        <f t="shared" si="18"/>
        <v>0</v>
      </c>
    </row>
    <row r="1201" ht="15">
      <c r="F1201" s="37">
        <f t="shared" si="18"/>
        <v>0</v>
      </c>
    </row>
    <row r="1202" ht="15">
      <c r="F1202" s="37">
        <f t="shared" si="18"/>
        <v>0</v>
      </c>
    </row>
    <row r="1203" ht="15">
      <c r="F1203" s="37">
        <f t="shared" si="18"/>
        <v>0</v>
      </c>
    </row>
    <row r="1204" ht="15">
      <c r="F1204" s="37">
        <f t="shared" si="18"/>
        <v>0</v>
      </c>
    </row>
    <row r="1205" ht="15">
      <c r="F1205" s="37">
        <f t="shared" si="18"/>
        <v>0</v>
      </c>
    </row>
    <row r="1206" ht="15">
      <c r="F1206" s="37">
        <f t="shared" si="18"/>
        <v>0</v>
      </c>
    </row>
    <row r="1207" ht="15">
      <c r="F1207" s="37">
        <f t="shared" si="18"/>
        <v>0</v>
      </c>
    </row>
    <row r="1208" ht="15">
      <c r="F1208" s="37">
        <f t="shared" si="18"/>
        <v>0</v>
      </c>
    </row>
    <row r="1209" ht="15">
      <c r="F1209" s="37">
        <f t="shared" si="18"/>
        <v>0</v>
      </c>
    </row>
    <row r="1210" ht="15">
      <c r="F1210" s="37">
        <f t="shared" si="18"/>
        <v>0</v>
      </c>
    </row>
    <row r="1211" ht="15">
      <c r="F1211" s="37">
        <f t="shared" si="18"/>
        <v>0</v>
      </c>
    </row>
    <row r="1212" ht="15">
      <c r="F1212" s="37">
        <f t="shared" si="18"/>
        <v>0</v>
      </c>
    </row>
    <row r="1213" ht="15">
      <c r="F1213" s="37">
        <f t="shared" si="18"/>
        <v>0</v>
      </c>
    </row>
    <row r="1214" ht="15">
      <c r="F1214" s="37">
        <f t="shared" si="18"/>
        <v>0</v>
      </c>
    </row>
    <row r="1215" ht="15">
      <c r="F1215" s="37">
        <f t="shared" si="18"/>
        <v>0</v>
      </c>
    </row>
    <row r="1216" ht="15">
      <c r="F1216" s="37">
        <f t="shared" si="18"/>
        <v>0</v>
      </c>
    </row>
    <row r="1217" ht="15">
      <c r="F1217" s="37">
        <f t="shared" si="18"/>
        <v>0</v>
      </c>
    </row>
    <row r="1218" ht="15">
      <c r="F1218" s="37">
        <f t="shared" si="18"/>
        <v>0</v>
      </c>
    </row>
    <row r="1219" ht="15">
      <c r="F1219" s="37">
        <f aca="true" t="shared" si="19" ref="F1219:F1282">E1219*D1219</f>
        <v>0</v>
      </c>
    </row>
    <row r="1220" ht="15">
      <c r="F1220" s="37">
        <f t="shared" si="19"/>
        <v>0</v>
      </c>
    </row>
    <row r="1221" ht="15">
      <c r="F1221" s="37">
        <f t="shared" si="19"/>
        <v>0</v>
      </c>
    </row>
    <row r="1222" ht="15">
      <c r="F1222" s="37">
        <f t="shared" si="19"/>
        <v>0</v>
      </c>
    </row>
    <row r="1223" ht="15">
      <c r="F1223" s="37">
        <f t="shared" si="19"/>
        <v>0</v>
      </c>
    </row>
    <row r="1224" ht="15">
      <c r="F1224" s="37">
        <f t="shared" si="19"/>
        <v>0</v>
      </c>
    </row>
    <row r="1225" ht="15">
      <c r="F1225" s="37">
        <f t="shared" si="19"/>
        <v>0</v>
      </c>
    </row>
    <row r="1226" ht="15">
      <c r="F1226" s="37">
        <f t="shared" si="19"/>
        <v>0</v>
      </c>
    </row>
    <row r="1227" ht="15">
      <c r="F1227" s="37">
        <f t="shared" si="19"/>
        <v>0</v>
      </c>
    </row>
    <row r="1228" ht="15">
      <c r="F1228" s="37">
        <f t="shared" si="19"/>
        <v>0</v>
      </c>
    </row>
    <row r="1229" ht="15">
      <c r="F1229" s="37">
        <f t="shared" si="19"/>
        <v>0</v>
      </c>
    </row>
    <row r="1230" ht="15">
      <c r="F1230" s="37">
        <f t="shared" si="19"/>
        <v>0</v>
      </c>
    </row>
    <row r="1231" ht="15">
      <c r="F1231" s="37">
        <f t="shared" si="19"/>
        <v>0</v>
      </c>
    </row>
    <row r="1232" ht="15">
      <c r="F1232" s="37">
        <f t="shared" si="19"/>
        <v>0</v>
      </c>
    </row>
    <row r="1233" ht="15">
      <c r="F1233" s="37">
        <f t="shared" si="19"/>
        <v>0</v>
      </c>
    </row>
    <row r="1234" ht="15">
      <c r="F1234" s="37">
        <f t="shared" si="19"/>
        <v>0</v>
      </c>
    </row>
    <row r="1235" ht="15">
      <c r="F1235" s="37">
        <f t="shared" si="19"/>
        <v>0</v>
      </c>
    </row>
    <row r="1236" ht="15">
      <c r="F1236" s="37">
        <f t="shared" si="19"/>
        <v>0</v>
      </c>
    </row>
    <row r="1237" ht="15">
      <c r="F1237" s="37">
        <f t="shared" si="19"/>
        <v>0</v>
      </c>
    </row>
    <row r="1238" ht="15">
      <c r="F1238" s="37">
        <f t="shared" si="19"/>
        <v>0</v>
      </c>
    </row>
    <row r="1239" ht="15">
      <c r="F1239" s="37">
        <f t="shared" si="19"/>
        <v>0</v>
      </c>
    </row>
    <row r="1240" ht="15">
      <c r="F1240" s="37">
        <f t="shared" si="19"/>
        <v>0</v>
      </c>
    </row>
    <row r="1241" ht="15">
      <c r="F1241" s="37">
        <f t="shared" si="19"/>
        <v>0</v>
      </c>
    </row>
    <row r="1242" ht="15">
      <c r="F1242" s="37">
        <f t="shared" si="19"/>
        <v>0</v>
      </c>
    </row>
    <row r="1243" ht="15">
      <c r="F1243" s="37">
        <f t="shared" si="19"/>
        <v>0</v>
      </c>
    </row>
    <row r="1244" ht="15">
      <c r="F1244" s="37">
        <f t="shared" si="19"/>
        <v>0</v>
      </c>
    </row>
    <row r="1245" ht="15">
      <c r="F1245" s="37">
        <f t="shared" si="19"/>
        <v>0</v>
      </c>
    </row>
    <row r="1246" ht="15">
      <c r="F1246" s="37">
        <f t="shared" si="19"/>
        <v>0</v>
      </c>
    </row>
    <row r="1247" ht="15">
      <c r="F1247" s="37">
        <f t="shared" si="19"/>
        <v>0</v>
      </c>
    </row>
    <row r="1248" ht="15">
      <c r="F1248" s="37">
        <f t="shared" si="19"/>
        <v>0</v>
      </c>
    </row>
    <row r="1249" ht="15">
      <c r="F1249" s="37">
        <f t="shared" si="19"/>
        <v>0</v>
      </c>
    </row>
    <row r="1250" ht="15">
      <c r="F1250" s="37">
        <f t="shared" si="19"/>
        <v>0</v>
      </c>
    </row>
    <row r="1251" ht="15">
      <c r="F1251" s="37">
        <f t="shared" si="19"/>
        <v>0</v>
      </c>
    </row>
    <row r="1252" ht="15">
      <c r="F1252" s="37">
        <f t="shared" si="19"/>
        <v>0</v>
      </c>
    </row>
    <row r="1253" ht="15">
      <c r="F1253" s="37">
        <f t="shared" si="19"/>
        <v>0</v>
      </c>
    </row>
    <row r="1254" ht="15">
      <c r="F1254" s="37">
        <f t="shared" si="19"/>
        <v>0</v>
      </c>
    </row>
    <row r="1255" ht="15">
      <c r="F1255" s="37">
        <f t="shared" si="19"/>
        <v>0</v>
      </c>
    </row>
    <row r="1256" ht="15">
      <c r="F1256" s="37">
        <f t="shared" si="19"/>
        <v>0</v>
      </c>
    </row>
    <row r="1257" ht="15">
      <c r="F1257" s="37">
        <f t="shared" si="19"/>
        <v>0</v>
      </c>
    </row>
    <row r="1258" ht="15">
      <c r="F1258" s="37">
        <f t="shared" si="19"/>
        <v>0</v>
      </c>
    </row>
    <row r="1259" ht="15">
      <c r="F1259" s="37">
        <f t="shared" si="19"/>
        <v>0</v>
      </c>
    </row>
    <row r="1260" ht="15">
      <c r="F1260" s="37">
        <f t="shared" si="19"/>
        <v>0</v>
      </c>
    </row>
    <row r="1261" ht="15">
      <c r="F1261" s="37">
        <f t="shared" si="19"/>
        <v>0</v>
      </c>
    </row>
    <row r="1262" ht="15">
      <c r="F1262" s="37">
        <f t="shared" si="19"/>
        <v>0</v>
      </c>
    </row>
    <row r="1263" ht="15">
      <c r="F1263" s="37">
        <f t="shared" si="19"/>
        <v>0</v>
      </c>
    </row>
    <row r="1264" ht="15">
      <c r="F1264" s="37">
        <f t="shared" si="19"/>
        <v>0</v>
      </c>
    </row>
    <row r="1265" ht="15">
      <c r="F1265" s="37">
        <f t="shared" si="19"/>
        <v>0</v>
      </c>
    </row>
    <row r="1266" ht="15">
      <c r="F1266" s="37">
        <f t="shared" si="19"/>
        <v>0</v>
      </c>
    </row>
    <row r="1267" ht="15">
      <c r="F1267" s="37">
        <f t="shared" si="19"/>
        <v>0</v>
      </c>
    </row>
    <row r="1268" ht="15">
      <c r="F1268" s="37">
        <f t="shared" si="19"/>
        <v>0</v>
      </c>
    </row>
    <row r="1269" ht="15">
      <c r="F1269" s="37">
        <f t="shared" si="19"/>
        <v>0</v>
      </c>
    </row>
    <row r="1270" ht="15">
      <c r="F1270" s="37">
        <f t="shared" si="19"/>
        <v>0</v>
      </c>
    </row>
    <row r="1271" ht="15">
      <c r="F1271" s="37">
        <f t="shared" si="19"/>
        <v>0</v>
      </c>
    </row>
    <row r="1272" ht="15">
      <c r="F1272" s="37">
        <f t="shared" si="19"/>
        <v>0</v>
      </c>
    </row>
    <row r="1273" ht="15">
      <c r="F1273" s="37">
        <f t="shared" si="19"/>
        <v>0</v>
      </c>
    </row>
    <row r="1274" ht="15">
      <c r="F1274" s="37">
        <f t="shared" si="19"/>
        <v>0</v>
      </c>
    </row>
    <row r="1275" ht="15">
      <c r="F1275" s="37">
        <f t="shared" si="19"/>
        <v>0</v>
      </c>
    </row>
    <row r="1276" ht="15">
      <c r="F1276" s="37">
        <f t="shared" si="19"/>
        <v>0</v>
      </c>
    </row>
    <row r="1277" ht="15">
      <c r="F1277" s="37">
        <f t="shared" si="19"/>
        <v>0</v>
      </c>
    </row>
    <row r="1278" ht="15">
      <c r="F1278" s="37">
        <f t="shared" si="19"/>
        <v>0</v>
      </c>
    </row>
    <row r="1279" ht="15">
      <c r="F1279" s="37">
        <f t="shared" si="19"/>
        <v>0</v>
      </c>
    </row>
    <row r="1280" ht="15">
      <c r="F1280" s="37">
        <f t="shared" si="19"/>
        <v>0</v>
      </c>
    </row>
    <row r="1281" ht="15">
      <c r="F1281" s="37">
        <f t="shared" si="19"/>
        <v>0</v>
      </c>
    </row>
    <row r="1282" ht="15">
      <c r="F1282" s="37">
        <f t="shared" si="19"/>
        <v>0</v>
      </c>
    </row>
    <row r="1283" ht="15">
      <c r="F1283" s="37">
        <f aca="true" t="shared" si="20" ref="F1283:F1346">E1283*D1283</f>
        <v>0</v>
      </c>
    </row>
    <row r="1284" ht="15">
      <c r="F1284" s="37">
        <f t="shared" si="20"/>
        <v>0</v>
      </c>
    </row>
    <row r="1285" ht="15">
      <c r="F1285" s="37">
        <f t="shared" si="20"/>
        <v>0</v>
      </c>
    </row>
    <row r="1286" ht="15">
      <c r="F1286" s="37">
        <f t="shared" si="20"/>
        <v>0</v>
      </c>
    </row>
    <row r="1287" ht="15">
      <c r="F1287" s="37">
        <f t="shared" si="20"/>
        <v>0</v>
      </c>
    </row>
    <row r="1288" ht="15">
      <c r="F1288" s="37">
        <f t="shared" si="20"/>
        <v>0</v>
      </c>
    </row>
    <row r="1289" ht="15">
      <c r="F1289" s="37">
        <f t="shared" si="20"/>
        <v>0</v>
      </c>
    </row>
    <row r="1290" ht="15">
      <c r="F1290" s="37">
        <f t="shared" si="20"/>
        <v>0</v>
      </c>
    </row>
    <row r="1291" ht="15">
      <c r="F1291" s="37">
        <f t="shared" si="20"/>
        <v>0</v>
      </c>
    </row>
    <row r="1292" ht="15">
      <c r="F1292" s="37">
        <f t="shared" si="20"/>
        <v>0</v>
      </c>
    </row>
    <row r="1293" ht="15">
      <c r="F1293" s="37">
        <f t="shared" si="20"/>
        <v>0</v>
      </c>
    </row>
    <row r="1294" ht="15">
      <c r="F1294" s="37">
        <f t="shared" si="20"/>
        <v>0</v>
      </c>
    </row>
    <row r="1295" ht="15">
      <c r="F1295" s="37">
        <f t="shared" si="20"/>
        <v>0</v>
      </c>
    </row>
    <row r="1296" ht="15">
      <c r="F1296" s="37">
        <f t="shared" si="20"/>
        <v>0</v>
      </c>
    </row>
    <row r="1297" ht="15">
      <c r="F1297" s="37">
        <f t="shared" si="20"/>
        <v>0</v>
      </c>
    </row>
    <row r="1298" ht="15">
      <c r="F1298" s="37">
        <f t="shared" si="20"/>
        <v>0</v>
      </c>
    </row>
    <row r="1299" ht="15">
      <c r="F1299" s="37">
        <f t="shared" si="20"/>
        <v>0</v>
      </c>
    </row>
    <row r="1300" ht="15">
      <c r="F1300" s="37">
        <f t="shared" si="20"/>
        <v>0</v>
      </c>
    </row>
    <row r="1301" ht="15">
      <c r="F1301" s="37">
        <f t="shared" si="20"/>
        <v>0</v>
      </c>
    </row>
    <row r="1302" ht="15">
      <c r="F1302" s="37">
        <f t="shared" si="20"/>
        <v>0</v>
      </c>
    </row>
    <row r="1303" ht="15">
      <c r="F1303" s="37">
        <f t="shared" si="20"/>
        <v>0</v>
      </c>
    </row>
    <row r="1304" ht="15">
      <c r="F1304" s="37">
        <f t="shared" si="20"/>
        <v>0</v>
      </c>
    </row>
    <row r="1305" ht="15">
      <c r="F1305" s="37">
        <f t="shared" si="20"/>
        <v>0</v>
      </c>
    </row>
    <row r="1306" ht="15">
      <c r="F1306" s="37">
        <f t="shared" si="20"/>
        <v>0</v>
      </c>
    </row>
    <row r="1307" ht="15">
      <c r="F1307" s="37">
        <f t="shared" si="20"/>
        <v>0</v>
      </c>
    </row>
    <row r="1308" ht="15">
      <c r="F1308" s="37">
        <f t="shared" si="20"/>
        <v>0</v>
      </c>
    </row>
    <row r="1309" ht="15">
      <c r="F1309" s="37">
        <f t="shared" si="20"/>
        <v>0</v>
      </c>
    </row>
    <row r="1310" ht="15">
      <c r="F1310" s="37">
        <f t="shared" si="20"/>
        <v>0</v>
      </c>
    </row>
    <row r="1311" ht="15">
      <c r="F1311" s="37">
        <f t="shared" si="20"/>
        <v>0</v>
      </c>
    </row>
    <row r="1312" ht="15">
      <c r="F1312" s="37">
        <f t="shared" si="20"/>
        <v>0</v>
      </c>
    </row>
    <row r="1313" ht="15">
      <c r="F1313" s="37">
        <f t="shared" si="20"/>
        <v>0</v>
      </c>
    </row>
    <row r="1314" ht="15">
      <c r="F1314" s="37">
        <f t="shared" si="20"/>
        <v>0</v>
      </c>
    </row>
    <row r="1315" ht="15">
      <c r="F1315" s="37">
        <f t="shared" si="20"/>
        <v>0</v>
      </c>
    </row>
    <row r="1316" ht="15">
      <c r="F1316" s="37">
        <f t="shared" si="20"/>
        <v>0</v>
      </c>
    </row>
    <row r="1317" ht="15">
      <c r="F1317" s="37">
        <f t="shared" si="20"/>
        <v>0</v>
      </c>
    </row>
    <row r="1318" ht="15">
      <c r="F1318" s="37">
        <f t="shared" si="20"/>
        <v>0</v>
      </c>
    </row>
    <row r="1319" ht="15">
      <c r="F1319" s="37">
        <f t="shared" si="20"/>
        <v>0</v>
      </c>
    </row>
    <row r="1320" ht="15">
      <c r="F1320" s="37">
        <f t="shared" si="20"/>
        <v>0</v>
      </c>
    </row>
    <row r="1321" ht="15">
      <c r="F1321" s="37">
        <f t="shared" si="20"/>
        <v>0</v>
      </c>
    </row>
    <row r="1322" ht="15">
      <c r="F1322" s="37">
        <f t="shared" si="20"/>
        <v>0</v>
      </c>
    </row>
    <row r="1323" ht="15">
      <c r="F1323" s="37">
        <f t="shared" si="20"/>
        <v>0</v>
      </c>
    </row>
    <row r="1324" ht="15">
      <c r="F1324" s="37">
        <f t="shared" si="20"/>
        <v>0</v>
      </c>
    </row>
    <row r="1325" ht="15">
      <c r="F1325" s="37">
        <f t="shared" si="20"/>
        <v>0</v>
      </c>
    </row>
    <row r="1326" ht="15">
      <c r="F1326" s="37">
        <f t="shared" si="20"/>
        <v>0</v>
      </c>
    </row>
    <row r="1327" ht="15">
      <c r="F1327" s="37">
        <f t="shared" si="20"/>
        <v>0</v>
      </c>
    </row>
    <row r="1328" ht="15">
      <c r="F1328" s="37">
        <f t="shared" si="20"/>
        <v>0</v>
      </c>
    </row>
    <row r="1329" ht="15">
      <c r="F1329" s="37">
        <f t="shared" si="20"/>
        <v>0</v>
      </c>
    </row>
    <row r="1330" ht="15">
      <c r="F1330" s="37">
        <f t="shared" si="20"/>
        <v>0</v>
      </c>
    </row>
    <row r="1331" ht="15">
      <c r="F1331" s="37">
        <f t="shared" si="20"/>
        <v>0</v>
      </c>
    </row>
    <row r="1332" ht="15">
      <c r="F1332" s="37">
        <f t="shared" si="20"/>
        <v>0</v>
      </c>
    </row>
    <row r="1333" ht="15">
      <c r="F1333" s="37">
        <f t="shared" si="20"/>
        <v>0</v>
      </c>
    </row>
    <row r="1334" ht="15">
      <c r="F1334" s="37">
        <f t="shared" si="20"/>
        <v>0</v>
      </c>
    </row>
    <row r="1335" ht="15">
      <c r="F1335" s="37">
        <f t="shared" si="20"/>
        <v>0</v>
      </c>
    </row>
    <row r="1336" ht="15">
      <c r="F1336" s="37">
        <f t="shared" si="20"/>
        <v>0</v>
      </c>
    </row>
    <row r="1337" ht="15">
      <c r="F1337" s="37">
        <f t="shared" si="20"/>
        <v>0</v>
      </c>
    </row>
    <row r="1338" ht="15">
      <c r="F1338" s="37">
        <f t="shared" si="20"/>
        <v>0</v>
      </c>
    </row>
    <row r="1339" ht="15">
      <c r="F1339" s="37">
        <f t="shared" si="20"/>
        <v>0</v>
      </c>
    </row>
    <row r="1340" ht="15">
      <c r="F1340" s="37">
        <f t="shared" si="20"/>
        <v>0</v>
      </c>
    </row>
    <row r="1341" ht="15">
      <c r="F1341" s="37">
        <f t="shared" si="20"/>
        <v>0</v>
      </c>
    </row>
    <row r="1342" ht="15">
      <c r="F1342" s="37">
        <f t="shared" si="20"/>
        <v>0</v>
      </c>
    </row>
    <row r="1343" ht="15">
      <c r="F1343" s="37">
        <f t="shared" si="20"/>
        <v>0</v>
      </c>
    </row>
    <row r="1344" ht="15">
      <c r="F1344" s="37">
        <f t="shared" si="20"/>
        <v>0</v>
      </c>
    </row>
    <row r="1345" ht="15">
      <c r="F1345" s="37">
        <f t="shared" si="20"/>
        <v>0</v>
      </c>
    </row>
    <row r="1346" ht="15">
      <c r="F1346" s="37">
        <f t="shared" si="20"/>
        <v>0</v>
      </c>
    </row>
    <row r="1347" ht="15">
      <c r="F1347" s="37">
        <f aca="true" t="shared" si="21" ref="F1347:F1410">E1347*D1347</f>
        <v>0</v>
      </c>
    </row>
    <row r="1348" ht="15">
      <c r="F1348" s="37">
        <f t="shared" si="21"/>
        <v>0</v>
      </c>
    </row>
    <row r="1349" ht="15">
      <c r="F1349" s="37">
        <f t="shared" si="21"/>
        <v>0</v>
      </c>
    </row>
    <row r="1350" ht="15">
      <c r="F1350" s="37">
        <f t="shared" si="21"/>
        <v>0</v>
      </c>
    </row>
    <row r="1351" ht="15">
      <c r="F1351" s="37">
        <f t="shared" si="21"/>
        <v>0</v>
      </c>
    </row>
    <row r="1352" ht="15">
      <c r="F1352" s="37">
        <f t="shared" si="21"/>
        <v>0</v>
      </c>
    </row>
    <row r="1353" ht="15">
      <c r="F1353" s="37">
        <f t="shared" si="21"/>
        <v>0</v>
      </c>
    </row>
    <row r="1354" ht="15">
      <c r="F1354" s="37">
        <f t="shared" si="21"/>
        <v>0</v>
      </c>
    </row>
    <row r="1355" ht="15">
      <c r="F1355" s="37">
        <f t="shared" si="21"/>
        <v>0</v>
      </c>
    </row>
    <row r="1356" ht="15">
      <c r="F1356" s="37">
        <f t="shared" si="21"/>
        <v>0</v>
      </c>
    </row>
    <row r="1357" ht="15">
      <c r="F1357" s="37">
        <f t="shared" si="21"/>
        <v>0</v>
      </c>
    </row>
    <row r="1358" ht="15">
      <c r="F1358" s="37">
        <f t="shared" si="21"/>
        <v>0</v>
      </c>
    </row>
    <row r="1359" ht="15">
      <c r="F1359" s="37">
        <f t="shared" si="21"/>
        <v>0</v>
      </c>
    </row>
    <row r="1360" ht="15">
      <c r="F1360" s="37">
        <f t="shared" si="21"/>
        <v>0</v>
      </c>
    </row>
    <row r="1361" ht="15">
      <c r="F1361" s="37">
        <f t="shared" si="21"/>
        <v>0</v>
      </c>
    </row>
    <row r="1362" ht="15">
      <c r="F1362" s="37">
        <f t="shared" si="21"/>
        <v>0</v>
      </c>
    </row>
    <row r="1363" ht="15">
      <c r="F1363" s="37">
        <f t="shared" si="21"/>
        <v>0</v>
      </c>
    </row>
    <row r="1364" ht="15">
      <c r="F1364" s="37">
        <f t="shared" si="21"/>
        <v>0</v>
      </c>
    </row>
    <row r="1365" ht="15">
      <c r="F1365" s="37">
        <f t="shared" si="21"/>
        <v>0</v>
      </c>
    </row>
    <row r="1366" ht="15">
      <c r="F1366" s="37">
        <f t="shared" si="21"/>
        <v>0</v>
      </c>
    </row>
    <row r="1367" ht="15">
      <c r="F1367" s="37">
        <f t="shared" si="21"/>
        <v>0</v>
      </c>
    </row>
    <row r="1368" ht="15">
      <c r="F1368" s="37">
        <f t="shared" si="21"/>
        <v>0</v>
      </c>
    </row>
    <row r="1369" ht="15">
      <c r="F1369" s="37">
        <f t="shared" si="21"/>
        <v>0</v>
      </c>
    </row>
    <row r="1370" ht="15">
      <c r="F1370" s="37">
        <f t="shared" si="21"/>
        <v>0</v>
      </c>
    </row>
    <row r="1371" ht="15">
      <c r="F1371" s="37">
        <f t="shared" si="21"/>
        <v>0</v>
      </c>
    </row>
    <row r="1372" ht="15">
      <c r="F1372" s="37">
        <f t="shared" si="21"/>
        <v>0</v>
      </c>
    </row>
    <row r="1373" ht="15">
      <c r="F1373" s="37">
        <f t="shared" si="21"/>
        <v>0</v>
      </c>
    </row>
    <row r="1374" ht="15">
      <c r="F1374" s="37">
        <f t="shared" si="21"/>
        <v>0</v>
      </c>
    </row>
    <row r="1375" ht="15">
      <c r="F1375" s="37">
        <f t="shared" si="21"/>
        <v>0</v>
      </c>
    </row>
    <row r="1376" ht="15">
      <c r="F1376" s="37">
        <f t="shared" si="21"/>
        <v>0</v>
      </c>
    </row>
    <row r="1377" ht="15">
      <c r="F1377" s="37">
        <f t="shared" si="21"/>
        <v>0</v>
      </c>
    </row>
    <row r="1378" ht="15">
      <c r="F1378" s="37">
        <f t="shared" si="21"/>
        <v>0</v>
      </c>
    </row>
    <row r="1379" ht="15">
      <c r="F1379" s="37">
        <f t="shared" si="21"/>
        <v>0</v>
      </c>
    </row>
    <row r="1380" ht="15">
      <c r="F1380" s="37">
        <f t="shared" si="21"/>
        <v>0</v>
      </c>
    </row>
    <row r="1381" ht="15">
      <c r="F1381" s="37">
        <f t="shared" si="21"/>
        <v>0</v>
      </c>
    </row>
    <row r="1382" ht="15">
      <c r="F1382" s="37">
        <f t="shared" si="21"/>
        <v>0</v>
      </c>
    </row>
    <row r="1383" ht="15">
      <c r="F1383" s="37">
        <f t="shared" si="21"/>
        <v>0</v>
      </c>
    </row>
    <row r="1384" ht="15">
      <c r="F1384" s="37">
        <f t="shared" si="21"/>
        <v>0</v>
      </c>
    </row>
    <row r="1385" ht="15">
      <c r="F1385" s="37">
        <f t="shared" si="21"/>
        <v>0</v>
      </c>
    </row>
    <row r="1386" ht="15">
      <c r="F1386" s="37">
        <f t="shared" si="21"/>
        <v>0</v>
      </c>
    </row>
    <row r="1387" ht="15">
      <c r="F1387" s="37">
        <f t="shared" si="21"/>
        <v>0</v>
      </c>
    </row>
    <row r="1388" ht="15">
      <c r="F1388" s="37">
        <f t="shared" si="21"/>
        <v>0</v>
      </c>
    </row>
    <row r="1389" ht="15">
      <c r="F1389" s="37">
        <f t="shared" si="21"/>
        <v>0</v>
      </c>
    </row>
    <row r="1390" ht="15">
      <c r="F1390" s="37">
        <f t="shared" si="21"/>
        <v>0</v>
      </c>
    </row>
    <row r="1391" ht="15">
      <c r="F1391" s="37">
        <f t="shared" si="21"/>
        <v>0</v>
      </c>
    </row>
    <row r="1392" ht="15">
      <c r="F1392" s="37">
        <f t="shared" si="21"/>
        <v>0</v>
      </c>
    </row>
    <row r="1393" ht="15">
      <c r="F1393" s="37">
        <f t="shared" si="21"/>
        <v>0</v>
      </c>
    </row>
    <row r="1394" ht="15">
      <c r="F1394" s="37">
        <f t="shared" si="21"/>
        <v>0</v>
      </c>
    </row>
    <row r="1395" ht="15">
      <c r="F1395" s="37">
        <f t="shared" si="21"/>
        <v>0</v>
      </c>
    </row>
    <row r="1396" ht="15">
      <c r="F1396" s="37">
        <f t="shared" si="21"/>
        <v>0</v>
      </c>
    </row>
    <row r="1397" ht="15">
      <c r="F1397" s="37">
        <f t="shared" si="21"/>
        <v>0</v>
      </c>
    </row>
    <row r="1398" ht="15">
      <c r="F1398" s="37">
        <f t="shared" si="21"/>
        <v>0</v>
      </c>
    </row>
    <row r="1399" ht="15">
      <c r="F1399" s="37">
        <f t="shared" si="21"/>
        <v>0</v>
      </c>
    </row>
    <row r="1400" ht="15">
      <c r="F1400" s="37">
        <f t="shared" si="21"/>
        <v>0</v>
      </c>
    </row>
    <row r="1401" ht="15">
      <c r="F1401" s="37">
        <f t="shared" si="21"/>
        <v>0</v>
      </c>
    </row>
    <row r="1402" ht="15">
      <c r="F1402" s="37">
        <f t="shared" si="21"/>
        <v>0</v>
      </c>
    </row>
    <row r="1403" ht="15">
      <c r="F1403" s="37">
        <f t="shared" si="21"/>
        <v>0</v>
      </c>
    </row>
    <row r="1404" ht="15">
      <c r="F1404" s="37">
        <f t="shared" si="21"/>
        <v>0</v>
      </c>
    </row>
    <row r="1405" ht="15">
      <c r="F1405" s="37">
        <f t="shared" si="21"/>
        <v>0</v>
      </c>
    </row>
    <row r="1406" ht="15">
      <c r="F1406" s="37">
        <f t="shared" si="21"/>
        <v>0</v>
      </c>
    </row>
    <row r="1407" ht="15">
      <c r="F1407" s="37">
        <f t="shared" si="21"/>
        <v>0</v>
      </c>
    </row>
    <row r="1408" ht="15">
      <c r="F1408" s="37">
        <f t="shared" si="21"/>
        <v>0</v>
      </c>
    </row>
    <row r="1409" ht="15">
      <c r="F1409" s="37">
        <f t="shared" si="21"/>
        <v>0</v>
      </c>
    </row>
    <row r="1410" ht="15">
      <c r="F1410" s="37">
        <f t="shared" si="21"/>
        <v>0</v>
      </c>
    </row>
    <row r="1411" ht="15">
      <c r="F1411" s="37">
        <f aca="true" t="shared" si="22" ref="F1411:F1474">E1411*D1411</f>
        <v>0</v>
      </c>
    </row>
    <row r="1412" ht="15">
      <c r="F1412" s="37">
        <f t="shared" si="22"/>
        <v>0</v>
      </c>
    </row>
    <row r="1413" ht="15">
      <c r="F1413" s="37">
        <f t="shared" si="22"/>
        <v>0</v>
      </c>
    </row>
    <row r="1414" ht="15">
      <c r="F1414" s="37">
        <f t="shared" si="22"/>
        <v>0</v>
      </c>
    </row>
    <row r="1415" ht="15">
      <c r="F1415" s="37">
        <f t="shared" si="22"/>
        <v>0</v>
      </c>
    </row>
    <row r="1416" ht="15">
      <c r="F1416" s="37">
        <f t="shared" si="22"/>
        <v>0</v>
      </c>
    </row>
    <row r="1417" ht="15">
      <c r="F1417" s="37">
        <f t="shared" si="22"/>
        <v>0</v>
      </c>
    </row>
    <row r="1418" ht="15">
      <c r="F1418" s="37">
        <f t="shared" si="22"/>
        <v>0</v>
      </c>
    </row>
    <row r="1419" ht="15">
      <c r="F1419" s="37">
        <f t="shared" si="22"/>
        <v>0</v>
      </c>
    </row>
    <row r="1420" ht="15">
      <c r="F1420" s="37">
        <f t="shared" si="22"/>
        <v>0</v>
      </c>
    </row>
    <row r="1421" ht="15">
      <c r="F1421" s="37">
        <f t="shared" si="22"/>
        <v>0</v>
      </c>
    </row>
    <row r="1422" ht="15">
      <c r="F1422" s="37">
        <f t="shared" si="22"/>
        <v>0</v>
      </c>
    </row>
    <row r="1423" ht="15">
      <c r="F1423" s="37">
        <f t="shared" si="22"/>
        <v>0</v>
      </c>
    </row>
    <row r="1424" ht="15">
      <c r="F1424" s="37">
        <f t="shared" si="22"/>
        <v>0</v>
      </c>
    </row>
    <row r="1425" ht="15">
      <c r="F1425" s="37">
        <f t="shared" si="22"/>
        <v>0</v>
      </c>
    </row>
    <row r="1426" ht="15">
      <c r="F1426" s="37">
        <f t="shared" si="22"/>
        <v>0</v>
      </c>
    </row>
    <row r="1427" ht="15">
      <c r="F1427" s="37">
        <f t="shared" si="22"/>
        <v>0</v>
      </c>
    </row>
    <row r="1428" ht="15">
      <c r="F1428" s="37">
        <f t="shared" si="22"/>
        <v>0</v>
      </c>
    </row>
    <row r="1429" ht="15">
      <c r="F1429" s="37">
        <f t="shared" si="22"/>
        <v>0</v>
      </c>
    </row>
    <row r="1430" ht="15">
      <c r="F1430" s="37">
        <f t="shared" si="22"/>
        <v>0</v>
      </c>
    </row>
    <row r="1431" ht="15">
      <c r="F1431" s="37">
        <f t="shared" si="22"/>
        <v>0</v>
      </c>
    </row>
    <row r="1432" ht="15">
      <c r="F1432" s="37">
        <f t="shared" si="22"/>
        <v>0</v>
      </c>
    </row>
    <row r="1433" ht="15">
      <c r="F1433" s="37">
        <f t="shared" si="22"/>
        <v>0</v>
      </c>
    </row>
    <row r="1434" ht="15">
      <c r="F1434" s="37">
        <f t="shared" si="22"/>
        <v>0</v>
      </c>
    </row>
    <row r="1435" ht="15">
      <c r="F1435" s="37">
        <f t="shared" si="22"/>
        <v>0</v>
      </c>
    </row>
    <row r="1436" ht="15">
      <c r="F1436" s="37">
        <f t="shared" si="22"/>
        <v>0</v>
      </c>
    </row>
    <row r="1437" ht="15">
      <c r="F1437" s="37">
        <f t="shared" si="22"/>
        <v>0</v>
      </c>
    </row>
    <row r="1438" ht="15">
      <c r="F1438" s="37">
        <f t="shared" si="22"/>
        <v>0</v>
      </c>
    </row>
    <row r="1439" ht="15">
      <c r="F1439" s="37">
        <f t="shared" si="22"/>
        <v>0</v>
      </c>
    </row>
    <row r="1440" ht="15">
      <c r="F1440" s="37">
        <f t="shared" si="22"/>
        <v>0</v>
      </c>
    </row>
    <row r="1441" ht="15">
      <c r="F1441" s="37">
        <f t="shared" si="22"/>
        <v>0</v>
      </c>
    </row>
    <row r="1442" ht="15">
      <c r="F1442" s="37">
        <f t="shared" si="22"/>
        <v>0</v>
      </c>
    </row>
    <row r="1443" ht="15">
      <c r="F1443" s="37">
        <f t="shared" si="22"/>
        <v>0</v>
      </c>
    </row>
    <row r="1444" ht="15">
      <c r="F1444" s="37">
        <f t="shared" si="22"/>
        <v>0</v>
      </c>
    </row>
    <row r="1445" ht="15">
      <c r="F1445" s="37">
        <f t="shared" si="22"/>
        <v>0</v>
      </c>
    </row>
    <row r="1446" ht="15">
      <c r="F1446" s="37">
        <f t="shared" si="22"/>
        <v>0</v>
      </c>
    </row>
    <row r="1447" ht="15">
      <c r="F1447" s="37">
        <f t="shared" si="22"/>
        <v>0</v>
      </c>
    </row>
    <row r="1448" ht="15">
      <c r="F1448" s="37">
        <f t="shared" si="22"/>
        <v>0</v>
      </c>
    </row>
    <row r="1449" ht="15">
      <c r="F1449" s="37">
        <f t="shared" si="22"/>
        <v>0</v>
      </c>
    </row>
    <row r="1450" ht="15">
      <c r="F1450" s="37">
        <f t="shared" si="22"/>
        <v>0</v>
      </c>
    </row>
    <row r="1451" ht="15">
      <c r="F1451" s="37">
        <f t="shared" si="22"/>
        <v>0</v>
      </c>
    </row>
    <row r="1452" ht="15">
      <c r="F1452" s="37">
        <f t="shared" si="22"/>
        <v>0</v>
      </c>
    </row>
    <row r="1453" ht="15">
      <c r="F1453" s="37">
        <f t="shared" si="22"/>
        <v>0</v>
      </c>
    </row>
    <row r="1454" ht="15">
      <c r="F1454" s="37">
        <f t="shared" si="22"/>
        <v>0</v>
      </c>
    </row>
    <row r="1455" ht="15">
      <c r="F1455" s="37">
        <f t="shared" si="22"/>
        <v>0</v>
      </c>
    </row>
    <row r="1456" ht="15">
      <c r="F1456" s="37">
        <f t="shared" si="22"/>
        <v>0</v>
      </c>
    </row>
    <row r="1457" ht="15">
      <c r="F1457" s="37">
        <f t="shared" si="22"/>
        <v>0</v>
      </c>
    </row>
    <row r="1458" ht="15">
      <c r="F1458" s="37">
        <f t="shared" si="22"/>
        <v>0</v>
      </c>
    </row>
    <row r="1459" ht="15">
      <c r="F1459" s="37">
        <f t="shared" si="22"/>
        <v>0</v>
      </c>
    </row>
    <row r="1460" ht="15">
      <c r="F1460" s="37">
        <f t="shared" si="22"/>
        <v>0</v>
      </c>
    </row>
    <row r="1461" ht="15">
      <c r="F1461" s="37">
        <f t="shared" si="22"/>
        <v>0</v>
      </c>
    </row>
    <row r="1462" ht="15">
      <c r="F1462" s="37">
        <f t="shared" si="22"/>
        <v>0</v>
      </c>
    </row>
    <row r="1463" ht="15">
      <c r="F1463" s="37">
        <f t="shared" si="22"/>
        <v>0</v>
      </c>
    </row>
    <row r="1464" ht="15">
      <c r="F1464" s="37">
        <f t="shared" si="22"/>
        <v>0</v>
      </c>
    </row>
    <row r="1465" ht="15">
      <c r="F1465" s="37">
        <f t="shared" si="22"/>
        <v>0</v>
      </c>
    </row>
    <row r="1466" ht="15">
      <c r="F1466" s="37">
        <f t="shared" si="22"/>
        <v>0</v>
      </c>
    </row>
    <row r="1467" ht="15">
      <c r="F1467" s="37">
        <f t="shared" si="22"/>
        <v>0</v>
      </c>
    </row>
    <row r="1468" ht="15">
      <c r="F1468" s="37">
        <f t="shared" si="22"/>
        <v>0</v>
      </c>
    </row>
    <row r="1469" ht="15">
      <c r="F1469" s="37">
        <f t="shared" si="22"/>
        <v>0</v>
      </c>
    </row>
    <row r="1470" ht="15">
      <c r="F1470" s="37">
        <f t="shared" si="22"/>
        <v>0</v>
      </c>
    </row>
    <row r="1471" ht="15">
      <c r="F1471" s="37">
        <f t="shared" si="22"/>
        <v>0</v>
      </c>
    </row>
    <row r="1472" ht="15">
      <c r="F1472" s="37">
        <f t="shared" si="22"/>
        <v>0</v>
      </c>
    </row>
    <row r="1473" ht="15">
      <c r="F1473" s="37">
        <f t="shared" si="22"/>
        <v>0</v>
      </c>
    </row>
    <row r="1474" ht="15">
      <c r="F1474" s="37">
        <f t="shared" si="22"/>
        <v>0</v>
      </c>
    </row>
    <row r="1475" ht="15">
      <c r="F1475" s="37">
        <f aca="true" t="shared" si="23" ref="F1475:F1538">E1475*D1475</f>
        <v>0</v>
      </c>
    </row>
    <row r="1476" ht="15">
      <c r="F1476" s="37">
        <f t="shared" si="23"/>
        <v>0</v>
      </c>
    </row>
    <row r="1477" ht="15">
      <c r="F1477" s="37">
        <f t="shared" si="23"/>
        <v>0</v>
      </c>
    </row>
    <row r="1478" ht="15">
      <c r="F1478" s="37">
        <f t="shared" si="23"/>
        <v>0</v>
      </c>
    </row>
    <row r="1479" ht="15">
      <c r="F1479" s="37">
        <f t="shared" si="23"/>
        <v>0</v>
      </c>
    </row>
    <row r="1480" ht="15">
      <c r="F1480" s="37">
        <f t="shared" si="23"/>
        <v>0</v>
      </c>
    </row>
    <row r="1481" ht="15">
      <c r="F1481" s="37">
        <f t="shared" si="23"/>
        <v>0</v>
      </c>
    </row>
    <row r="1482" ht="15">
      <c r="F1482" s="37">
        <f t="shared" si="23"/>
        <v>0</v>
      </c>
    </row>
    <row r="1483" ht="15">
      <c r="F1483" s="37">
        <f t="shared" si="23"/>
        <v>0</v>
      </c>
    </row>
    <row r="1484" ht="15">
      <c r="F1484" s="37">
        <f t="shared" si="23"/>
        <v>0</v>
      </c>
    </row>
    <row r="1485" ht="15">
      <c r="F1485" s="37">
        <f t="shared" si="23"/>
        <v>0</v>
      </c>
    </row>
    <row r="1486" ht="15">
      <c r="F1486" s="37">
        <f t="shared" si="23"/>
        <v>0</v>
      </c>
    </row>
    <row r="1487" ht="15">
      <c r="F1487" s="37">
        <f t="shared" si="23"/>
        <v>0</v>
      </c>
    </row>
    <row r="1488" ht="15">
      <c r="F1488" s="37">
        <f t="shared" si="23"/>
        <v>0</v>
      </c>
    </row>
    <row r="1489" ht="15">
      <c r="F1489" s="37">
        <f t="shared" si="23"/>
        <v>0</v>
      </c>
    </row>
    <row r="1490" ht="15">
      <c r="F1490" s="37">
        <f t="shared" si="23"/>
        <v>0</v>
      </c>
    </row>
    <row r="1491" ht="15">
      <c r="F1491" s="37">
        <f t="shared" si="23"/>
        <v>0</v>
      </c>
    </row>
    <row r="1492" ht="15">
      <c r="F1492" s="37">
        <f t="shared" si="23"/>
        <v>0</v>
      </c>
    </row>
    <row r="1493" ht="15">
      <c r="F1493" s="37">
        <f t="shared" si="23"/>
        <v>0</v>
      </c>
    </row>
    <row r="1494" ht="15">
      <c r="F1494" s="37">
        <f t="shared" si="23"/>
        <v>0</v>
      </c>
    </row>
    <row r="1495" ht="15">
      <c r="F1495" s="37">
        <f t="shared" si="23"/>
        <v>0</v>
      </c>
    </row>
    <row r="1496" ht="15">
      <c r="F1496" s="37">
        <f t="shared" si="23"/>
        <v>0</v>
      </c>
    </row>
    <row r="1497" ht="15">
      <c r="F1497" s="37">
        <f t="shared" si="23"/>
        <v>0</v>
      </c>
    </row>
    <row r="1498" ht="15">
      <c r="F1498" s="37">
        <f t="shared" si="23"/>
        <v>0</v>
      </c>
    </row>
    <row r="1499" ht="15">
      <c r="F1499" s="37">
        <f t="shared" si="23"/>
        <v>0</v>
      </c>
    </row>
    <row r="1500" ht="15">
      <c r="F1500" s="37">
        <f t="shared" si="23"/>
        <v>0</v>
      </c>
    </row>
    <row r="1501" ht="15">
      <c r="F1501" s="37">
        <f t="shared" si="23"/>
        <v>0</v>
      </c>
    </row>
    <row r="1502" ht="15">
      <c r="F1502" s="37">
        <f t="shared" si="23"/>
        <v>0</v>
      </c>
    </row>
    <row r="1503" ht="15">
      <c r="F1503" s="37">
        <f t="shared" si="23"/>
        <v>0</v>
      </c>
    </row>
    <row r="1504" ht="15">
      <c r="F1504" s="37">
        <f t="shared" si="23"/>
        <v>0</v>
      </c>
    </row>
    <row r="1505" ht="15">
      <c r="F1505" s="37">
        <f t="shared" si="23"/>
        <v>0</v>
      </c>
    </row>
    <row r="1506" ht="15">
      <c r="F1506" s="37">
        <f t="shared" si="23"/>
        <v>0</v>
      </c>
    </row>
    <row r="1507" ht="15">
      <c r="F1507" s="37">
        <f t="shared" si="23"/>
        <v>0</v>
      </c>
    </row>
    <row r="1508" ht="15">
      <c r="F1508" s="37">
        <f t="shared" si="23"/>
        <v>0</v>
      </c>
    </row>
    <row r="1509" ht="15">
      <c r="F1509" s="37">
        <f t="shared" si="23"/>
        <v>0</v>
      </c>
    </row>
    <row r="1510" ht="15">
      <c r="F1510" s="37">
        <f t="shared" si="23"/>
        <v>0</v>
      </c>
    </row>
    <row r="1511" ht="15">
      <c r="F1511" s="37">
        <f t="shared" si="23"/>
        <v>0</v>
      </c>
    </row>
    <row r="1512" ht="15">
      <c r="F1512" s="37">
        <f t="shared" si="23"/>
        <v>0</v>
      </c>
    </row>
    <row r="1513" ht="15">
      <c r="F1513" s="37">
        <f t="shared" si="23"/>
        <v>0</v>
      </c>
    </row>
    <row r="1514" ht="15">
      <c r="F1514" s="37">
        <f t="shared" si="23"/>
        <v>0</v>
      </c>
    </row>
    <row r="1515" ht="15">
      <c r="F1515" s="37">
        <f t="shared" si="23"/>
        <v>0</v>
      </c>
    </row>
    <row r="1516" ht="15">
      <c r="F1516" s="37">
        <f t="shared" si="23"/>
        <v>0</v>
      </c>
    </row>
    <row r="1517" ht="15">
      <c r="F1517" s="37">
        <f t="shared" si="23"/>
        <v>0</v>
      </c>
    </row>
    <row r="1518" ht="15">
      <c r="F1518" s="37">
        <f t="shared" si="23"/>
        <v>0</v>
      </c>
    </row>
    <row r="1519" ht="15">
      <c r="F1519" s="37">
        <f t="shared" si="23"/>
        <v>0</v>
      </c>
    </row>
    <row r="1520" ht="15">
      <c r="F1520" s="37">
        <f t="shared" si="23"/>
        <v>0</v>
      </c>
    </row>
    <row r="1521" ht="15">
      <c r="F1521" s="37">
        <f t="shared" si="23"/>
        <v>0</v>
      </c>
    </row>
    <row r="1522" ht="15">
      <c r="F1522" s="37">
        <f t="shared" si="23"/>
        <v>0</v>
      </c>
    </row>
    <row r="1523" ht="15">
      <c r="F1523" s="37">
        <f t="shared" si="23"/>
        <v>0</v>
      </c>
    </row>
    <row r="1524" ht="15">
      <c r="F1524" s="37">
        <f t="shared" si="23"/>
        <v>0</v>
      </c>
    </row>
    <row r="1525" ht="15">
      <c r="F1525" s="37">
        <f t="shared" si="23"/>
        <v>0</v>
      </c>
    </row>
    <row r="1526" ht="15">
      <c r="F1526" s="37">
        <f t="shared" si="23"/>
        <v>0</v>
      </c>
    </row>
    <row r="1527" ht="15">
      <c r="F1527" s="37">
        <f t="shared" si="23"/>
        <v>0</v>
      </c>
    </row>
    <row r="1528" ht="15">
      <c r="F1528" s="37">
        <f t="shared" si="23"/>
        <v>0</v>
      </c>
    </row>
    <row r="1529" ht="15">
      <c r="F1529" s="37">
        <f t="shared" si="23"/>
        <v>0</v>
      </c>
    </row>
    <row r="1530" ht="15">
      <c r="F1530" s="37">
        <f t="shared" si="23"/>
        <v>0</v>
      </c>
    </row>
    <row r="1531" ht="15">
      <c r="F1531" s="37">
        <f t="shared" si="23"/>
        <v>0</v>
      </c>
    </row>
    <row r="1532" ht="15">
      <c r="F1532" s="37">
        <f t="shared" si="23"/>
        <v>0</v>
      </c>
    </row>
    <row r="1533" ht="15">
      <c r="F1533" s="37">
        <f t="shared" si="23"/>
        <v>0</v>
      </c>
    </row>
    <row r="1534" ht="15">
      <c r="F1534" s="37">
        <f t="shared" si="23"/>
        <v>0</v>
      </c>
    </row>
    <row r="1535" ht="15">
      <c r="F1535" s="37">
        <f t="shared" si="23"/>
        <v>0</v>
      </c>
    </row>
    <row r="1536" ht="15">
      <c r="F1536" s="37">
        <f t="shared" si="23"/>
        <v>0</v>
      </c>
    </row>
    <row r="1537" ht="15">
      <c r="F1537" s="37">
        <f t="shared" si="23"/>
        <v>0</v>
      </c>
    </row>
    <row r="1538" ht="15">
      <c r="F1538" s="37">
        <f t="shared" si="23"/>
        <v>0</v>
      </c>
    </row>
    <row r="1539" ht="15">
      <c r="F1539" s="37">
        <f aca="true" t="shared" si="24" ref="F1539:F1602">E1539*D1539</f>
        <v>0</v>
      </c>
    </row>
    <row r="1540" ht="15">
      <c r="F1540" s="37">
        <f t="shared" si="24"/>
        <v>0</v>
      </c>
    </row>
    <row r="1541" ht="15">
      <c r="F1541" s="37">
        <f t="shared" si="24"/>
        <v>0</v>
      </c>
    </row>
    <row r="1542" ht="15">
      <c r="F1542" s="37">
        <f t="shared" si="24"/>
        <v>0</v>
      </c>
    </row>
    <row r="1543" ht="15">
      <c r="F1543" s="37">
        <f t="shared" si="24"/>
        <v>0</v>
      </c>
    </row>
    <row r="1544" ht="15">
      <c r="F1544" s="37">
        <f t="shared" si="24"/>
        <v>0</v>
      </c>
    </row>
    <row r="1545" ht="15">
      <c r="F1545" s="37">
        <f t="shared" si="24"/>
        <v>0</v>
      </c>
    </row>
    <row r="1546" ht="15">
      <c r="F1546" s="37">
        <f t="shared" si="24"/>
        <v>0</v>
      </c>
    </row>
    <row r="1547" ht="15">
      <c r="F1547" s="37">
        <f t="shared" si="24"/>
        <v>0</v>
      </c>
    </row>
    <row r="1548" ht="15">
      <c r="F1548" s="37">
        <f t="shared" si="24"/>
        <v>0</v>
      </c>
    </row>
    <row r="1549" ht="15">
      <c r="F1549" s="37">
        <f t="shared" si="24"/>
        <v>0</v>
      </c>
    </row>
    <row r="1550" ht="15">
      <c r="F1550" s="37">
        <f t="shared" si="24"/>
        <v>0</v>
      </c>
    </row>
    <row r="1551" ht="15">
      <c r="F1551" s="37">
        <f t="shared" si="24"/>
        <v>0</v>
      </c>
    </row>
    <row r="1552" ht="15">
      <c r="F1552" s="37">
        <f t="shared" si="24"/>
        <v>0</v>
      </c>
    </row>
    <row r="1553" ht="15">
      <c r="F1553" s="37">
        <f t="shared" si="24"/>
        <v>0</v>
      </c>
    </row>
    <row r="1554" ht="15">
      <c r="F1554" s="37">
        <f t="shared" si="24"/>
        <v>0</v>
      </c>
    </row>
    <row r="1555" ht="15">
      <c r="F1555" s="37">
        <f t="shared" si="24"/>
        <v>0</v>
      </c>
    </row>
    <row r="1556" ht="15">
      <c r="F1556" s="37">
        <f t="shared" si="24"/>
        <v>0</v>
      </c>
    </row>
    <row r="1557" ht="15">
      <c r="F1557" s="37">
        <f t="shared" si="24"/>
        <v>0</v>
      </c>
    </row>
    <row r="1558" ht="15">
      <c r="F1558" s="37">
        <f t="shared" si="24"/>
        <v>0</v>
      </c>
    </row>
    <row r="1559" ht="15">
      <c r="F1559" s="37">
        <f t="shared" si="24"/>
        <v>0</v>
      </c>
    </row>
    <row r="1560" ht="15">
      <c r="F1560" s="37">
        <f t="shared" si="24"/>
        <v>0</v>
      </c>
    </row>
    <row r="1561" ht="15">
      <c r="F1561" s="37">
        <f t="shared" si="24"/>
        <v>0</v>
      </c>
    </row>
    <row r="1562" ht="15">
      <c r="F1562" s="37">
        <f t="shared" si="24"/>
        <v>0</v>
      </c>
    </row>
    <row r="1563" ht="15">
      <c r="F1563" s="37">
        <f t="shared" si="24"/>
        <v>0</v>
      </c>
    </row>
    <row r="1564" ht="15">
      <c r="F1564" s="37">
        <f t="shared" si="24"/>
        <v>0</v>
      </c>
    </row>
    <row r="1565" ht="15">
      <c r="F1565" s="37">
        <f t="shared" si="24"/>
        <v>0</v>
      </c>
    </row>
    <row r="1566" ht="15">
      <c r="F1566" s="37">
        <f t="shared" si="24"/>
        <v>0</v>
      </c>
    </row>
    <row r="1567" ht="15">
      <c r="F1567" s="37">
        <f t="shared" si="24"/>
        <v>0</v>
      </c>
    </row>
    <row r="1568" ht="15">
      <c r="F1568" s="37">
        <f t="shared" si="24"/>
        <v>0</v>
      </c>
    </row>
    <row r="1569" ht="15">
      <c r="F1569" s="37">
        <f t="shared" si="24"/>
        <v>0</v>
      </c>
    </row>
    <row r="1570" ht="15">
      <c r="F1570" s="37">
        <f t="shared" si="24"/>
        <v>0</v>
      </c>
    </row>
    <row r="1571" ht="15">
      <c r="F1571" s="37">
        <f t="shared" si="24"/>
        <v>0</v>
      </c>
    </row>
    <row r="1572" ht="15">
      <c r="F1572" s="37">
        <f t="shared" si="24"/>
        <v>0</v>
      </c>
    </row>
    <row r="1573" ht="15">
      <c r="F1573" s="37">
        <f t="shared" si="24"/>
        <v>0</v>
      </c>
    </row>
    <row r="1574" ht="15">
      <c r="F1574" s="37">
        <f t="shared" si="24"/>
        <v>0</v>
      </c>
    </row>
    <row r="1575" ht="15">
      <c r="F1575" s="37">
        <f t="shared" si="24"/>
        <v>0</v>
      </c>
    </row>
    <row r="1576" ht="15">
      <c r="F1576" s="37">
        <f t="shared" si="24"/>
        <v>0</v>
      </c>
    </row>
    <row r="1577" ht="15">
      <c r="F1577" s="37">
        <f t="shared" si="24"/>
        <v>0</v>
      </c>
    </row>
    <row r="1578" ht="15">
      <c r="F1578" s="37">
        <f t="shared" si="24"/>
        <v>0</v>
      </c>
    </row>
    <row r="1579" ht="15">
      <c r="F1579" s="37">
        <f t="shared" si="24"/>
        <v>0</v>
      </c>
    </row>
    <row r="1580" ht="15">
      <c r="F1580" s="37">
        <f t="shared" si="24"/>
        <v>0</v>
      </c>
    </row>
    <row r="1581" ht="15">
      <c r="F1581" s="37">
        <f t="shared" si="24"/>
        <v>0</v>
      </c>
    </row>
    <row r="1582" ht="15">
      <c r="F1582" s="37">
        <f t="shared" si="24"/>
        <v>0</v>
      </c>
    </row>
    <row r="1583" ht="15">
      <c r="F1583" s="37">
        <f t="shared" si="24"/>
        <v>0</v>
      </c>
    </row>
    <row r="1584" ht="15">
      <c r="F1584" s="37">
        <f t="shared" si="24"/>
        <v>0</v>
      </c>
    </row>
    <row r="1585" ht="15">
      <c r="F1585" s="37">
        <f t="shared" si="24"/>
        <v>0</v>
      </c>
    </row>
    <row r="1586" ht="15">
      <c r="F1586" s="37">
        <f t="shared" si="24"/>
        <v>0</v>
      </c>
    </row>
    <row r="1587" ht="15">
      <c r="F1587" s="37">
        <f t="shared" si="24"/>
        <v>0</v>
      </c>
    </row>
    <row r="1588" ht="15">
      <c r="F1588" s="37">
        <f t="shared" si="24"/>
        <v>0</v>
      </c>
    </row>
    <row r="1589" ht="15">
      <c r="F1589" s="37">
        <f t="shared" si="24"/>
        <v>0</v>
      </c>
    </row>
    <row r="1590" ht="15">
      <c r="F1590" s="37">
        <f t="shared" si="24"/>
        <v>0</v>
      </c>
    </row>
    <row r="1591" ht="15">
      <c r="F1591" s="37">
        <f t="shared" si="24"/>
        <v>0</v>
      </c>
    </row>
    <row r="1592" ht="15">
      <c r="F1592" s="37">
        <f t="shared" si="24"/>
        <v>0</v>
      </c>
    </row>
    <row r="1593" ht="15">
      <c r="F1593" s="37">
        <f t="shared" si="24"/>
        <v>0</v>
      </c>
    </row>
    <row r="1594" ht="15">
      <c r="F1594" s="37">
        <f t="shared" si="24"/>
        <v>0</v>
      </c>
    </row>
    <row r="1595" ht="15">
      <c r="F1595" s="37">
        <f t="shared" si="24"/>
        <v>0</v>
      </c>
    </row>
    <row r="1596" ht="15">
      <c r="F1596" s="37">
        <f t="shared" si="24"/>
        <v>0</v>
      </c>
    </row>
    <row r="1597" ht="15">
      <c r="F1597" s="37">
        <f t="shared" si="24"/>
        <v>0</v>
      </c>
    </row>
    <row r="1598" ht="15">
      <c r="F1598" s="37">
        <f t="shared" si="24"/>
        <v>0</v>
      </c>
    </row>
    <row r="1599" ht="15">
      <c r="F1599" s="37">
        <f t="shared" si="24"/>
        <v>0</v>
      </c>
    </row>
    <row r="1600" ht="15">
      <c r="F1600" s="37">
        <f t="shared" si="24"/>
        <v>0</v>
      </c>
    </row>
    <row r="1601" ht="15">
      <c r="F1601" s="37">
        <f t="shared" si="24"/>
        <v>0</v>
      </c>
    </row>
    <row r="1602" ht="15">
      <c r="F1602" s="37">
        <f t="shared" si="24"/>
        <v>0</v>
      </c>
    </row>
    <row r="1603" ht="15">
      <c r="F1603" s="37">
        <f aca="true" t="shared" si="25" ref="F1603:F1666">E1603*D1603</f>
        <v>0</v>
      </c>
    </row>
    <row r="1604" ht="15">
      <c r="F1604" s="37">
        <f t="shared" si="25"/>
        <v>0</v>
      </c>
    </row>
    <row r="1605" ht="15">
      <c r="F1605" s="37">
        <f t="shared" si="25"/>
        <v>0</v>
      </c>
    </row>
    <row r="1606" ht="15">
      <c r="F1606" s="37">
        <f t="shared" si="25"/>
        <v>0</v>
      </c>
    </row>
    <row r="1607" ht="15">
      <c r="F1607" s="37">
        <f t="shared" si="25"/>
        <v>0</v>
      </c>
    </row>
    <row r="1608" ht="15">
      <c r="F1608" s="37">
        <f t="shared" si="25"/>
        <v>0</v>
      </c>
    </row>
    <row r="1609" ht="15">
      <c r="F1609" s="37">
        <f t="shared" si="25"/>
        <v>0</v>
      </c>
    </row>
    <row r="1610" ht="15">
      <c r="F1610" s="37">
        <f t="shared" si="25"/>
        <v>0</v>
      </c>
    </row>
    <row r="1611" ht="15">
      <c r="F1611" s="37">
        <f t="shared" si="25"/>
        <v>0</v>
      </c>
    </row>
    <row r="1612" ht="15">
      <c r="F1612" s="37">
        <f t="shared" si="25"/>
        <v>0</v>
      </c>
    </row>
    <row r="1613" ht="15">
      <c r="F1613" s="37">
        <f t="shared" si="25"/>
        <v>0</v>
      </c>
    </row>
    <row r="1614" ht="15">
      <c r="F1614" s="37">
        <f t="shared" si="25"/>
        <v>0</v>
      </c>
    </row>
    <row r="1615" ht="15">
      <c r="F1615" s="37">
        <f t="shared" si="25"/>
        <v>0</v>
      </c>
    </row>
    <row r="1616" ht="15">
      <c r="F1616" s="37">
        <f t="shared" si="25"/>
        <v>0</v>
      </c>
    </row>
    <row r="1617" ht="15">
      <c r="F1617" s="37">
        <f t="shared" si="25"/>
        <v>0</v>
      </c>
    </row>
    <row r="1618" ht="15">
      <c r="F1618" s="37">
        <f t="shared" si="25"/>
        <v>0</v>
      </c>
    </row>
    <row r="1619" ht="15">
      <c r="F1619" s="37">
        <f t="shared" si="25"/>
        <v>0</v>
      </c>
    </row>
    <row r="1620" ht="15">
      <c r="F1620" s="37">
        <f t="shared" si="25"/>
        <v>0</v>
      </c>
    </row>
    <row r="1621" ht="15">
      <c r="F1621" s="37">
        <f t="shared" si="25"/>
        <v>0</v>
      </c>
    </row>
    <row r="1622" ht="15">
      <c r="F1622" s="37">
        <f t="shared" si="25"/>
        <v>0</v>
      </c>
    </row>
    <row r="1623" ht="15">
      <c r="F1623" s="37">
        <f t="shared" si="25"/>
        <v>0</v>
      </c>
    </row>
    <row r="1624" ht="15">
      <c r="F1624" s="37">
        <f t="shared" si="25"/>
        <v>0</v>
      </c>
    </row>
    <row r="1625" ht="15">
      <c r="F1625" s="37">
        <f t="shared" si="25"/>
        <v>0</v>
      </c>
    </row>
    <row r="1626" ht="15">
      <c r="F1626" s="37">
        <f t="shared" si="25"/>
        <v>0</v>
      </c>
    </row>
    <row r="1627" ht="15">
      <c r="F1627" s="37">
        <f t="shared" si="25"/>
        <v>0</v>
      </c>
    </row>
    <row r="1628" ht="15">
      <c r="F1628" s="37">
        <f t="shared" si="25"/>
        <v>0</v>
      </c>
    </row>
    <row r="1629" ht="15">
      <c r="F1629" s="37">
        <f t="shared" si="25"/>
        <v>0</v>
      </c>
    </row>
    <row r="1630" ht="15">
      <c r="F1630" s="37">
        <f t="shared" si="25"/>
        <v>0</v>
      </c>
    </row>
    <row r="1631" ht="15">
      <c r="F1631" s="37">
        <f t="shared" si="25"/>
        <v>0</v>
      </c>
    </row>
    <row r="1632" ht="15">
      <c r="F1632" s="37">
        <f t="shared" si="25"/>
        <v>0</v>
      </c>
    </row>
    <row r="1633" ht="15">
      <c r="F1633" s="37">
        <f t="shared" si="25"/>
        <v>0</v>
      </c>
    </row>
    <row r="1634" ht="15">
      <c r="F1634" s="37">
        <f t="shared" si="25"/>
        <v>0</v>
      </c>
    </row>
    <row r="1635" ht="15">
      <c r="F1635" s="37">
        <f t="shared" si="25"/>
        <v>0</v>
      </c>
    </row>
    <row r="1636" ht="15">
      <c r="F1636" s="37">
        <f t="shared" si="25"/>
        <v>0</v>
      </c>
    </row>
    <row r="1637" ht="15">
      <c r="F1637" s="37">
        <f t="shared" si="25"/>
        <v>0</v>
      </c>
    </row>
    <row r="1638" ht="15">
      <c r="F1638" s="37">
        <f t="shared" si="25"/>
        <v>0</v>
      </c>
    </row>
    <row r="1639" ht="15">
      <c r="F1639" s="37">
        <f t="shared" si="25"/>
        <v>0</v>
      </c>
    </row>
    <row r="1640" ht="15">
      <c r="F1640" s="37">
        <f t="shared" si="25"/>
        <v>0</v>
      </c>
    </row>
    <row r="1641" ht="15">
      <c r="F1641" s="37">
        <f t="shared" si="25"/>
        <v>0</v>
      </c>
    </row>
    <row r="1642" ht="15">
      <c r="F1642" s="37">
        <f t="shared" si="25"/>
        <v>0</v>
      </c>
    </row>
    <row r="1643" ht="15">
      <c r="F1643" s="37">
        <f t="shared" si="25"/>
        <v>0</v>
      </c>
    </row>
    <row r="1644" ht="15">
      <c r="F1644" s="37">
        <f t="shared" si="25"/>
        <v>0</v>
      </c>
    </row>
    <row r="1645" ht="15">
      <c r="F1645" s="37">
        <f t="shared" si="25"/>
        <v>0</v>
      </c>
    </row>
    <row r="1646" ht="15">
      <c r="F1646" s="37">
        <f t="shared" si="25"/>
        <v>0</v>
      </c>
    </row>
    <row r="1647" ht="15">
      <c r="F1647" s="37">
        <f t="shared" si="25"/>
        <v>0</v>
      </c>
    </row>
    <row r="1648" ht="15">
      <c r="F1648" s="37">
        <f t="shared" si="25"/>
        <v>0</v>
      </c>
    </row>
    <row r="1649" ht="15">
      <c r="F1649" s="37">
        <f t="shared" si="25"/>
        <v>0</v>
      </c>
    </row>
    <row r="1650" ht="15">
      <c r="F1650" s="37">
        <f t="shared" si="25"/>
        <v>0</v>
      </c>
    </row>
    <row r="1651" ht="15">
      <c r="F1651" s="37">
        <f t="shared" si="25"/>
        <v>0</v>
      </c>
    </row>
    <row r="1652" ht="15">
      <c r="F1652" s="37">
        <f t="shared" si="25"/>
        <v>0</v>
      </c>
    </row>
    <row r="1653" ht="15">
      <c r="F1653" s="37">
        <f t="shared" si="25"/>
        <v>0</v>
      </c>
    </row>
    <row r="1654" ht="15">
      <c r="F1654" s="37">
        <f t="shared" si="25"/>
        <v>0</v>
      </c>
    </row>
    <row r="1655" ht="15">
      <c r="F1655" s="37">
        <f t="shared" si="25"/>
        <v>0</v>
      </c>
    </row>
    <row r="1656" ht="15">
      <c r="F1656" s="37">
        <f t="shared" si="25"/>
        <v>0</v>
      </c>
    </row>
    <row r="1657" ht="15">
      <c r="F1657" s="37">
        <f t="shared" si="25"/>
        <v>0</v>
      </c>
    </row>
    <row r="1658" ht="15">
      <c r="F1658" s="37">
        <f t="shared" si="25"/>
        <v>0</v>
      </c>
    </row>
    <row r="1659" ht="15">
      <c r="F1659" s="37">
        <f t="shared" si="25"/>
        <v>0</v>
      </c>
    </row>
    <row r="1660" ht="15">
      <c r="F1660" s="37">
        <f t="shared" si="25"/>
        <v>0</v>
      </c>
    </row>
    <row r="1661" ht="15">
      <c r="F1661" s="37">
        <f t="shared" si="25"/>
        <v>0</v>
      </c>
    </row>
    <row r="1662" ht="15">
      <c r="F1662" s="37">
        <f t="shared" si="25"/>
        <v>0</v>
      </c>
    </row>
    <row r="1663" ht="15">
      <c r="F1663" s="37">
        <f t="shared" si="25"/>
        <v>0</v>
      </c>
    </row>
    <row r="1664" ht="15">
      <c r="F1664" s="37">
        <f t="shared" si="25"/>
        <v>0</v>
      </c>
    </row>
    <row r="1665" ht="15">
      <c r="F1665" s="37">
        <f t="shared" si="25"/>
        <v>0</v>
      </c>
    </row>
    <row r="1666" ht="15">
      <c r="F1666" s="37">
        <f t="shared" si="25"/>
        <v>0</v>
      </c>
    </row>
    <row r="1667" ht="15">
      <c r="F1667" s="37">
        <f aca="true" t="shared" si="26" ref="F1667:F1730">E1667*D1667</f>
        <v>0</v>
      </c>
    </row>
    <row r="1668" ht="15">
      <c r="F1668" s="37">
        <f t="shared" si="26"/>
        <v>0</v>
      </c>
    </row>
    <row r="1669" ht="15">
      <c r="F1669" s="37">
        <f t="shared" si="26"/>
        <v>0</v>
      </c>
    </row>
    <row r="1670" ht="15">
      <c r="F1670" s="37">
        <f t="shared" si="26"/>
        <v>0</v>
      </c>
    </row>
    <row r="1671" ht="15">
      <c r="F1671" s="37">
        <f t="shared" si="26"/>
        <v>0</v>
      </c>
    </row>
    <row r="1672" ht="15">
      <c r="F1672" s="37">
        <f t="shared" si="26"/>
        <v>0</v>
      </c>
    </row>
    <row r="1673" ht="15">
      <c r="F1673" s="37">
        <f t="shared" si="26"/>
        <v>0</v>
      </c>
    </row>
    <row r="1674" ht="15">
      <c r="F1674" s="37">
        <f t="shared" si="26"/>
        <v>0</v>
      </c>
    </row>
    <row r="1675" ht="15">
      <c r="F1675" s="37">
        <f t="shared" si="26"/>
        <v>0</v>
      </c>
    </row>
    <row r="1676" ht="15">
      <c r="F1676" s="37">
        <f t="shared" si="26"/>
        <v>0</v>
      </c>
    </row>
    <row r="1677" ht="15">
      <c r="F1677" s="37">
        <f t="shared" si="26"/>
        <v>0</v>
      </c>
    </row>
    <row r="1678" ht="15">
      <c r="F1678" s="37">
        <f t="shared" si="26"/>
        <v>0</v>
      </c>
    </row>
    <row r="1679" ht="15">
      <c r="F1679" s="37">
        <f t="shared" si="26"/>
        <v>0</v>
      </c>
    </row>
    <row r="1680" ht="15">
      <c r="F1680" s="37">
        <f t="shared" si="26"/>
        <v>0</v>
      </c>
    </row>
    <row r="1681" ht="15">
      <c r="F1681" s="37">
        <f t="shared" si="26"/>
        <v>0</v>
      </c>
    </row>
    <row r="1682" ht="15">
      <c r="F1682" s="37">
        <f t="shared" si="26"/>
        <v>0</v>
      </c>
    </row>
    <row r="1683" ht="15">
      <c r="F1683" s="37">
        <f t="shared" si="26"/>
        <v>0</v>
      </c>
    </row>
    <row r="1684" ht="15">
      <c r="F1684" s="37">
        <f t="shared" si="26"/>
        <v>0</v>
      </c>
    </row>
    <row r="1685" ht="15">
      <c r="F1685" s="37">
        <f t="shared" si="26"/>
        <v>0</v>
      </c>
    </row>
    <row r="1686" ht="15">
      <c r="F1686" s="37">
        <f t="shared" si="26"/>
        <v>0</v>
      </c>
    </row>
    <row r="1687" ht="15">
      <c r="F1687" s="37">
        <f t="shared" si="26"/>
        <v>0</v>
      </c>
    </row>
    <row r="1688" ht="15">
      <c r="F1688" s="37">
        <f t="shared" si="26"/>
        <v>0</v>
      </c>
    </row>
    <row r="1689" ht="15">
      <c r="F1689" s="37">
        <f t="shared" si="26"/>
        <v>0</v>
      </c>
    </row>
    <row r="1690" ht="15">
      <c r="F1690" s="37">
        <f t="shared" si="26"/>
        <v>0</v>
      </c>
    </row>
    <row r="1691" ht="15">
      <c r="F1691" s="37">
        <f t="shared" si="26"/>
        <v>0</v>
      </c>
    </row>
    <row r="1692" ht="15">
      <c r="F1692" s="37">
        <f t="shared" si="26"/>
        <v>0</v>
      </c>
    </row>
    <row r="1693" ht="15">
      <c r="F1693" s="37">
        <f t="shared" si="26"/>
        <v>0</v>
      </c>
    </row>
    <row r="1694" ht="15">
      <c r="F1694" s="37">
        <f t="shared" si="26"/>
        <v>0</v>
      </c>
    </row>
    <row r="1695" ht="15">
      <c r="F1695" s="37">
        <f t="shared" si="26"/>
        <v>0</v>
      </c>
    </row>
    <row r="1696" ht="15">
      <c r="F1696" s="37">
        <f t="shared" si="26"/>
        <v>0</v>
      </c>
    </row>
    <row r="1697" ht="15">
      <c r="F1697" s="37">
        <f t="shared" si="26"/>
        <v>0</v>
      </c>
    </row>
    <row r="1698" ht="15">
      <c r="F1698" s="37">
        <f t="shared" si="26"/>
        <v>0</v>
      </c>
    </row>
    <row r="1699" ht="15">
      <c r="F1699" s="37">
        <f t="shared" si="26"/>
        <v>0</v>
      </c>
    </row>
    <row r="1700" ht="15">
      <c r="F1700" s="37">
        <f t="shared" si="26"/>
        <v>0</v>
      </c>
    </row>
    <row r="1701" ht="15">
      <c r="F1701" s="37">
        <f t="shared" si="26"/>
        <v>0</v>
      </c>
    </row>
    <row r="1702" ht="15">
      <c r="F1702" s="37">
        <f t="shared" si="26"/>
        <v>0</v>
      </c>
    </row>
    <row r="1703" ht="15">
      <c r="F1703" s="37">
        <f t="shared" si="26"/>
        <v>0</v>
      </c>
    </row>
    <row r="1704" ht="15">
      <c r="F1704" s="37">
        <f t="shared" si="26"/>
        <v>0</v>
      </c>
    </row>
    <row r="1705" ht="15">
      <c r="F1705" s="37">
        <f t="shared" si="26"/>
        <v>0</v>
      </c>
    </row>
    <row r="1706" ht="15">
      <c r="F1706" s="37">
        <f t="shared" si="26"/>
        <v>0</v>
      </c>
    </row>
    <row r="1707" ht="15">
      <c r="F1707" s="37">
        <f t="shared" si="26"/>
        <v>0</v>
      </c>
    </row>
    <row r="1708" ht="15">
      <c r="F1708" s="37">
        <f t="shared" si="26"/>
        <v>0</v>
      </c>
    </row>
    <row r="1709" ht="15">
      <c r="F1709" s="37">
        <f t="shared" si="26"/>
        <v>0</v>
      </c>
    </row>
    <row r="1710" ht="15">
      <c r="F1710" s="37">
        <f t="shared" si="26"/>
        <v>0</v>
      </c>
    </row>
    <row r="1711" ht="15">
      <c r="F1711" s="37">
        <f t="shared" si="26"/>
        <v>0</v>
      </c>
    </row>
    <row r="1712" ht="15">
      <c r="F1712" s="37">
        <f t="shared" si="26"/>
        <v>0</v>
      </c>
    </row>
    <row r="1713" ht="15">
      <c r="F1713" s="37">
        <f t="shared" si="26"/>
        <v>0</v>
      </c>
    </row>
    <row r="1714" ht="15">
      <c r="F1714" s="37">
        <f t="shared" si="26"/>
        <v>0</v>
      </c>
    </row>
    <row r="1715" ht="15">
      <c r="F1715" s="37">
        <f t="shared" si="26"/>
        <v>0</v>
      </c>
    </row>
    <row r="1716" ht="15">
      <c r="F1716" s="37">
        <f t="shared" si="26"/>
        <v>0</v>
      </c>
    </row>
    <row r="1717" ht="15">
      <c r="F1717" s="37">
        <f t="shared" si="26"/>
        <v>0</v>
      </c>
    </row>
    <row r="1718" ht="15">
      <c r="F1718" s="37">
        <f t="shared" si="26"/>
        <v>0</v>
      </c>
    </row>
    <row r="1719" ht="15">
      <c r="F1719" s="37">
        <f t="shared" si="26"/>
        <v>0</v>
      </c>
    </row>
    <row r="1720" ht="15">
      <c r="F1720" s="37">
        <f t="shared" si="26"/>
        <v>0</v>
      </c>
    </row>
    <row r="1721" ht="15">
      <c r="F1721" s="37">
        <f t="shared" si="26"/>
        <v>0</v>
      </c>
    </row>
    <row r="1722" ht="15">
      <c r="F1722" s="37">
        <f t="shared" si="26"/>
        <v>0</v>
      </c>
    </row>
    <row r="1723" ht="15">
      <c r="F1723" s="37">
        <f t="shared" si="26"/>
        <v>0</v>
      </c>
    </row>
    <row r="1724" ht="15">
      <c r="F1724" s="37">
        <f t="shared" si="26"/>
        <v>0</v>
      </c>
    </row>
    <row r="1725" ht="15">
      <c r="F1725" s="37">
        <f t="shared" si="26"/>
        <v>0</v>
      </c>
    </row>
    <row r="1726" ht="15">
      <c r="F1726" s="37">
        <f t="shared" si="26"/>
        <v>0</v>
      </c>
    </row>
    <row r="1727" ht="15">
      <c r="F1727" s="37">
        <f t="shared" si="26"/>
        <v>0</v>
      </c>
    </row>
    <row r="1728" ht="15">
      <c r="F1728" s="37">
        <f t="shared" si="26"/>
        <v>0</v>
      </c>
    </row>
    <row r="1729" ht="15">
      <c r="F1729" s="37">
        <f t="shared" si="26"/>
        <v>0</v>
      </c>
    </row>
    <row r="1730" ht="15">
      <c r="F1730" s="37">
        <f t="shared" si="26"/>
        <v>0</v>
      </c>
    </row>
    <row r="1731" ht="15">
      <c r="F1731" s="37">
        <f aca="true" t="shared" si="27" ref="F1731:F1794">E1731*D1731</f>
        <v>0</v>
      </c>
    </row>
    <row r="1732" ht="15">
      <c r="F1732" s="37">
        <f t="shared" si="27"/>
        <v>0</v>
      </c>
    </row>
    <row r="1733" ht="15">
      <c r="F1733" s="37">
        <f t="shared" si="27"/>
        <v>0</v>
      </c>
    </row>
    <row r="1734" ht="15">
      <c r="F1734" s="37">
        <f t="shared" si="27"/>
        <v>0</v>
      </c>
    </row>
    <row r="1735" ht="15">
      <c r="F1735" s="37">
        <f t="shared" si="27"/>
        <v>0</v>
      </c>
    </row>
    <row r="1736" ht="15">
      <c r="F1736" s="37">
        <f t="shared" si="27"/>
        <v>0</v>
      </c>
    </row>
    <row r="1737" ht="15">
      <c r="F1737" s="37">
        <f t="shared" si="27"/>
        <v>0</v>
      </c>
    </row>
    <row r="1738" ht="15">
      <c r="F1738" s="37">
        <f t="shared" si="27"/>
        <v>0</v>
      </c>
    </row>
    <row r="1739" ht="15">
      <c r="F1739" s="37">
        <f t="shared" si="27"/>
        <v>0</v>
      </c>
    </row>
    <row r="1740" ht="15">
      <c r="F1740" s="37">
        <f t="shared" si="27"/>
        <v>0</v>
      </c>
    </row>
    <row r="1741" ht="15">
      <c r="F1741" s="37">
        <f t="shared" si="27"/>
        <v>0</v>
      </c>
    </row>
    <row r="1742" ht="15">
      <c r="F1742" s="37">
        <f t="shared" si="27"/>
        <v>0</v>
      </c>
    </row>
    <row r="1743" ht="15">
      <c r="F1743" s="37">
        <f t="shared" si="27"/>
        <v>0</v>
      </c>
    </row>
    <row r="1744" ht="15">
      <c r="F1744" s="37">
        <f t="shared" si="27"/>
        <v>0</v>
      </c>
    </row>
    <row r="1745" ht="15">
      <c r="F1745" s="37">
        <f t="shared" si="27"/>
        <v>0</v>
      </c>
    </row>
    <row r="1746" ht="15">
      <c r="F1746" s="37">
        <f t="shared" si="27"/>
        <v>0</v>
      </c>
    </row>
    <row r="1747" ht="15">
      <c r="F1747" s="37">
        <f t="shared" si="27"/>
        <v>0</v>
      </c>
    </row>
    <row r="1748" ht="15">
      <c r="F1748" s="37">
        <f t="shared" si="27"/>
        <v>0</v>
      </c>
    </row>
    <row r="1749" ht="15">
      <c r="F1749" s="37">
        <f t="shared" si="27"/>
        <v>0</v>
      </c>
    </row>
    <row r="1750" ht="15">
      <c r="F1750" s="37">
        <f t="shared" si="27"/>
        <v>0</v>
      </c>
    </row>
    <row r="1751" ht="15">
      <c r="F1751" s="37">
        <f t="shared" si="27"/>
        <v>0</v>
      </c>
    </row>
    <row r="1752" ht="15">
      <c r="F1752" s="37">
        <f t="shared" si="27"/>
        <v>0</v>
      </c>
    </row>
    <row r="1753" ht="15">
      <c r="F1753" s="37">
        <f t="shared" si="27"/>
        <v>0</v>
      </c>
    </row>
    <row r="1754" ht="15">
      <c r="F1754" s="37">
        <f t="shared" si="27"/>
        <v>0</v>
      </c>
    </row>
    <row r="1755" ht="15">
      <c r="F1755" s="37">
        <f t="shared" si="27"/>
        <v>0</v>
      </c>
    </row>
    <row r="1756" ht="15">
      <c r="F1756" s="37">
        <f t="shared" si="27"/>
        <v>0</v>
      </c>
    </row>
    <row r="1757" ht="15">
      <c r="F1757" s="37">
        <f t="shared" si="27"/>
        <v>0</v>
      </c>
    </row>
    <row r="1758" ht="15">
      <c r="F1758" s="37">
        <f t="shared" si="27"/>
        <v>0</v>
      </c>
    </row>
    <row r="1759" ht="15">
      <c r="F1759" s="37">
        <f t="shared" si="27"/>
        <v>0</v>
      </c>
    </row>
    <row r="1760" ht="15">
      <c r="F1760" s="37">
        <f t="shared" si="27"/>
        <v>0</v>
      </c>
    </row>
    <row r="1761" ht="15">
      <c r="F1761" s="37">
        <f t="shared" si="27"/>
        <v>0</v>
      </c>
    </row>
    <row r="1762" ht="15">
      <c r="F1762" s="37">
        <f t="shared" si="27"/>
        <v>0</v>
      </c>
    </row>
    <row r="1763" ht="15">
      <c r="F1763" s="37">
        <f t="shared" si="27"/>
        <v>0</v>
      </c>
    </row>
    <row r="1764" ht="15">
      <c r="F1764" s="37">
        <f t="shared" si="27"/>
        <v>0</v>
      </c>
    </row>
    <row r="1765" ht="15">
      <c r="F1765" s="37">
        <f t="shared" si="27"/>
        <v>0</v>
      </c>
    </row>
    <row r="1766" ht="15">
      <c r="F1766" s="37">
        <f t="shared" si="27"/>
        <v>0</v>
      </c>
    </row>
    <row r="1767" ht="15">
      <c r="F1767" s="37">
        <f t="shared" si="27"/>
        <v>0</v>
      </c>
    </row>
    <row r="1768" ht="15">
      <c r="F1768" s="37">
        <f t="shared" si="27"/>
        <v>0</v>
      </c>
    </row>
    <row r="1769" ht="15">
      <c r="F1769" s="37">
        <f t="shared" si="27"/>
        <v>0</v>
      </c>
    </row>
    <row r="1770" ht="15">
      <c r="F1770" s="37">
        <f t="shared" si="27"/>
        <v>0</v>
      </c>
    </row>
    <row r="1771" ht="15">
      <c r="F1771" s="37">
        <f t="shared" si="27"/>
        <v>0</v>
      </c>
    </row>
    <row r="1772" ht="15">
      <c r="F1772" s="37">
        <f t="shared" si="27"/>
        <v>0</v>
      </c>
    </row>
    <row r="1773" ht="15">
      <c r="F1773" s="37">
        <f t="shared" si="27"/>
        <v>0</v>
      </c>
    </row>
    <row r="1774" ht="15">
      <c r="F1774" s="37">
        <f t="shared" si="27"/>
        <v>0</v>
      </c>
    </row>
    <row r="1775" ht="15">
      <c r="F1775" s="37">
        <f t="shared" si="27"/>
        <v>0</v>
      </c>
    </row>
    <row r="1776" ht="15">
      <c r="F1776" s="37">
        <f t="shared" si="27"/>
        <v>0</v>
      </c>
    </row>
    <row r="1777" ht="15">
      <c r="F1777" s="37">
        <f t="shared" si="27"/>
        <v>0</v>
      </c>
    </row>
    <row r="1778" ht="15">
      <c r="F1778" s="37">
        <f t="shared" si="27"/>
        <v>0</v>
      </c>
    </row>
    <row r="1779" ht="15">
      <c r="F1779" s="37">
        <f t="shared" si="27"/>
        <v>0</v>
      </c>
    </row>
    <row r="1780" ht="15">
      <c r="F1780" s="37">
        <f t="shared" si="27"/>
        <v>0</v>
      </c>
    </row>
    <row r="1781" ht="15">
      <c r="F1781" s="37">
        <f t="shared" si="27"/>
        <v>0</v>
      </c>
    </row>
    <row r="1782" ht="15">
      <c r="F1782" s="37">
        <f t="shared" si="27"/>
        <v>0</v>
      </c>
    </row>
    <row r="1783" ht="15">
      <c r="F1783" s="37">
        <f t="shared" si="27"/>
        <v>0</v>
      </c>
    </row>
    <row r="1784" ht="15">
      <c r="F1784" s="37">
        <f t="shared" si="27"/>
        <v>0</v>
      </c>
    </row>
    <row r="1785" ht="15">
      <c r="F1785" s="37">
        <f t="shared" si="27"/>
        <v>0</v>
      </c>
    </row>
    <row r="1786" ht="15">
      <c r="F1786" s="37">
        <f t="shared" si="27"/>
        <v>0</v>
      </c>
    </row>
    <row r="1787" ht="15">
      <c r="F1787" s="37">
        <f t="shared" si="27"/>
        <v>0</v>
      </c>
    </row>
    <row r="1788" ht="15">
      <c r="F1788" s="37">
        <f t="shared" si="27"/>
        <v>0</v>
      </c>
    </row>
    <row r="1789" ht="15">
      <c r="F1789" s="37">
        <f t="shared" si="27"/>
        <v>0</v>
      </c>
    </row>
    <row r="1790" ht="15">
      <c r="F1790" s="37">
        <f t="shared" si="27"/>
        <v>0</v>
      </c>
    </row>
    <row r="1791" ht="15">
      <c r="F1791" s="37">
        <f t="shared" si="27"/>
        <v>0</v>
      </c>
    </row>
    <row r="1792" ht="15">
      <c r="F1792" s="37">
        <f t="shared" si="27"/>
        <v>0</v>
      </c>
    </row>
    <row r="1793" ht="15">
      <c r="F1793" s="37">
        <f t="shared" si="27"/>
        <v>0</v>
      </c>
    </row>
    <row r="1794" ht="15">
      <c r="F1794" s="37">
        <f t="shared" si="27"/>
        <v>0</v>
      </c>
    </row>
    <row r="1795" ht="15">
      <c r="F1795" s="37">
        <f aca="true" t="shared" si="28" ref="F1795:F1858">E1795*D1795</f>
        <v>0</v>
      </c>
    </row>
    <row r="1796" ht="15">
      <c r="F1796" s="37">
        <f t="shared" si="28"/>
        <v>0</v>
      </c>
    </row>
    <row r="1797" ht="15">
      <c r="F1797" s="37">
        <f t="shared" si="28"/>
        <v>0</v>
      </c>
    </row>
    <row r="1798" ht="15">
      <c r="F1798" s="37">
        <f t="shared" si="28"/>
        <v>0</v>
      </c>
    </row>
    <row r="1799" ht="15">
      <c r="F1799" s="37">
        <f t="shared" si="28"/>
        <v>0</v>
      </c>
    </row>
    <row r="1800" ht="15">
      <c r="F1800" s="37">
        <f t="shared" si="28"/>
        <v>0</v>
      </c>
    </row>
    <row r="1801" ht="15">
      <c r="F1801" s="37">
        <f t="shared" si="28"/>
        <v>0</v>
      </c>
    </row>
    <row r="1802" ht="15">
      <c r="F1802" s="37">
        <f t="shared" si="28"/>
        <v>0</v>
      </c>
    </row>
    <row r="1803" ht="15">
      <c r="F1803" s="37">
        <f t="shared" si="28"/>
        <v>0</v>
      </c>
    </row>
    <row r="1804" ht="15">
      <c r="F1804" s="37">
        <f t="shared" si="28"/>
        <v>0</v>
      </c>
    </row>
    <row r="1805" ht="15">
      <c r="F1805" s="37">
        <f t="shared" si="28"/>
        <v>0</v>
      </c>
    </row>
    <row r="1806" ht="15">
      <c r="F1806" s="37">
        <f t="shared" si="28"/>
        <v>0</v>
      </c>
    </row>
    <row r="1807" ht="15">
      <c r="F1807" s="37">
        <f t="shared" si="28"/>
        <v>0</v>
      </c>
    </row>
    <row r="1808" ht="15">
      <c r="F1808" s="37">
        <f t="shared" si="28"/>
        <v>0</v>
      </c>
    </row>
    <row r="1809" ht="15">
      <c r="F1809" s="37">
        <f t="shared" si="28"/>
        <v>0</v>
      </c>
    </row>
    <row r="1810" ht="15">
      <c r="F1810" s="37">
        <f t="shared" si="28"/>
        <v>0</v>
      </c>
    </row>
    <row r="1811" ht="15">
      <c r="F1811" s="37">
        <f t="shared" si="28"/>
        <v>0</v>
      </c>
    </row>
    <row r="1812" ht="15">
      <c r="F1812" s="37">
        <f t="shared" si="28"/>
        <v>0</v>
      </c>
    </row>
    <row r="1813" ht="15">
      <c r="F1813" s="37">
        <f t="shared" si="28"/>
        <v>0</v>
      </c>
    </row>
    <row r="1814" ht="15">
      <c r="F1814" s="37">
        <f t="shared" si="28"/>
        <v>0</v>
      </c>
    </row>
    <row r="1815" ht="15">
      <c r="F1815" s="37">
        <f t="shared" si="28"/>
        <v>0</v>
      </c>
    </row>
    <row r="1816" ht="15">
      <c r="F1816" s="37">
        <f t="shared" si="28"/>
        <v>0</v>
      </c>
    </row>
    <row r="1817" ht="15">
      <c r="F1817" s="37">
        <f t="shared" si="28"/>
        <v>0</v>
      </c>
    </row>
    <row r="1818" ht="15">
      <c r="F1818" s="37">
        <f t="shared" si="28"/>
        <v>0</v>
      </c>
    </row>
    <row r="1819" ht="15">
      <c r="F1819" s="37">
        <f t="shared" si="28"/>
        <v>0</v>
      </c>
    </row>
    <row r="1820" ht="15">
      <c r="F1820" s="37">
        <f t="shared" si="28"/>
        <v>0</v>
      </c>
    </row>
    <row r="1821" ht="15">
      <c r="F1821" s="37">
        <f t="shared" si="28"/>
        <v>0</v>
      </c>
    </row>
    <row r="1822" ht="15">
      <c r="F1822" s="37">
        <f t="shared" si="28"/>
        <v>0</v>
      </c>
    </row>
    <row r="1823" ht="15">
      <c r="F1823" s="37">
        <f t="shared" si="28"/>
        <v>0</v>
      </c>
    </row>
    <row r="1824" ht="15">
      <c r="F1824" s="37">
        <f t="shared" si="28"/>
        <v>0</v>
      </c>
    </row>
    <row r="1825" ht="15">
      <c r="F1825" s="37">
        <f t="shared" si="28"/>
        <v>0</v>
      </c>
    </row>
    <row r="1826" ht="15">
      <c r="F1826" s="37">
        <f t="shared" si="28"/>
        <v>0</v>
      </c>
    </row>
    <row r="1827" ht="15">
      <c r="F1827" s="37">
        <f t="shared" si="28"/>
        <v>0</v>
      </c>
    </row>
    <row r="1828" ht="15">
      <c r="F1828" s="37">
        <f t="shared" si="28"/>
        <v>0</v>
      </c>
    </row>
    <row r="1829" ht="15">
      <c r="F1829" s="37">
        <f t="shared" si="28"/>
        <v>0</v>
      </c>
    </row>
    <row r="1830" ht="15">
      <c r="F1830" s="37">
        <f t="shared" si="28"/>
        <v>0</v>
      </c>
    </row>
    <row r="1831" ht="15">
      <c r="F1831" s="37">
        <f t="shared" si="28"/>
        <v>0</v>
      </c>
    </row>
    <row r="1832" ht="15">
      <c r="F1832" s="37">
        <f t="shared" si="28"/>
        <v>0</v>
      </c>
    </row>
    <row r="1833" ht="15">
      <c r="F1833" s="37">
        <f t="shared" si="28"/>
        <v>0</v>
      </c>
    </row>
    <row r="1834" ht="15">
      <c r="F1834" s="37">
        <f t="shared" si="28"/>
        <v>0</v>
      </c>
    </row>
    <row r="1835" ht="15">
      <c r="F1835" s="37">
        <f t="shared" si="28"/>
        <v>0</v>
      </c>
    </row>
    <row r="1836" ht="15">
      <c r="F1836" s="37">
        <f t="shared" si="28"/>
        <v>0</v>
      </c>
    </row>
    <row r="1837" ht="15">
      <c r="F1837" s="37">
        <f t="shared" si="28"/>
        <v>0</v>
      </c>
    </row>
    <row r="1838" ht="15">
      <c r="F1838" s="37">
        <f t="shared" si="28"/>
        <v>0</v>
      </c>
    </row>
    <row r="1839" ht="15">
      <c r="F1839" s="37">
        <f t="shared" si="28"/>
        <v>0</v>
      </c>
    </row>
    <row r="1840" ht="15">
      <c r="F1840" s="37">
        <f t="shared" si="28"/>
        <v>0</v>
      </c>
    </row>
    <row r="1841" ht="15">
      <c r="F1841" s="37">
        <f t="shared" si="28"/>
        <v>0</v>
      </c>
    </row>
    <row r="1842" ht="15">
      <c r="F1842" s="37">
        <f t="shared" si="28"/>
        <v>0</v>
      </c>
    </row>
    <row r="1843" ht="15">
      <c r="F1843" s="37">
        <f t="shared" si="28"/>
        <v>0</v>
      </c>
    </row>
    <row r="1844" ht="15">
      <c r="F1844" s="37">
        <f t="shared" si="28"/>
        <v>0</v>
      </c>
    </row>
    <row r="1845" ht="15">
      <c r="F1845" s="37">
        <f t="shared" si="28"/>
        <v>0</v>
      </c>
    </row>
    <row r="1846" ht="15">
      <c r="F1846" s="37">
        <f t="shared" si="28"/>
        <v>0</v>
      </c>
    </row>
    <row r="1847" ht="15">
      <c r="F1847" s="37">
        <f t="shared" si="28"/>
        <v>0</v>
      </c>
    </row>
    <row r="1848" ht="15">
      <c r="F1848" s="37">
        <f t="shared" si="28"/>
        <v>0</v>
      </c>
    </row>
    <row r="1849" ht="15">
      <c r="F1849" s="37">
        <f t="shared" si="28"/>
        <v>0</v>
      </c>
    </row>
    <row r="1850" ht="15">
      <c r="F1850" s="37">
        <f t="shared" si="28"/>
        <v>0</v>
      </c>
    </row>
    <row r="1851" ht="15">
      <c r="F1851" s="37">
        <f t="shared" si="28"/>
        <v>0</v>
      </c>
    </row>
    <row r="1852" ht="15">
      <c r="F1852" s="37">
        <f t="shared" si="28"/>
        <v>0</v>
      </c>
    </row>
    <row r="1853" ht="15">
      <c r="F1853" s="37">
        <f t="shared" si="28"/>
        <v>0</v>
      </c>
    </row>
    <row r="1854" ht="15">
      <c r="F1854" s="37">
        <f t="shared" si="28"/>
        <v>0</v>
      </c>
    </row>
    <row r="1855" ht="15">
      <c r="F1855" s="37">
        <f t="shared" si="28"/>
        <v>0</v>
      </c>
    </row>
    <row r="1856" ht="15">
      <c r="F1856" s="37">
        <f t="shared" si="28"/>
        <v>0</v>
      </c>
    </row>
    <row r="1857" ht="15">
      <c r="F1857" s="37">
        <f t="shared" si="28"/>
        <v>0</v>
      </c>
    </row>
    <row r="1858" ht="15">
      <c r="F1858" s="37">
        <f t="shared" si="28"/>
        <v>0</v>
      </c>
    </row>
    <row r="1859" ht="15">
      <c r="F1859" s="37">
        <f aca="true" t="shared" si="29" ref="F1859:F1922">E1859*D1859</f>
        <v>0</v>
      </c>
    </row>
    <row r="1860" ht="15">
      <c r="F1860" s="37">
        <f t="shared" si="29"/>
        <v>0</v>
      </c>
    </row>
    <row r="1861" ht="15">
      <c r="F1861" s="37">
        <f t="shared" si="29"/>
        <v>0</v>
      </c>
    </row>
    <row r="1862" ht="15">
      <c r="F1862" s="37">
        <f t="shared" si="29"/>
        <v>0</v>
      </c>
    </row>
    <row r="1863" ht="15">
      <c r="F1863" s="37">
        <f t="shared" si="29"/>
        <v>0</v>
      </c>
    </row>
    <row r="1864" ht="15">
      <c r="F1864" s="37">
        <f t="shared" si="29"/>
        <v>0</v>
      </c>
    </row>
    <row r="1865" ht="15">
      <c r="F1865" s="37">
        <f t="shared" si="29"/>
        <v>0</v>
      </c>
    </row>
    <row r="1866" ht="15">
      <c r="F1866" s="37">
        <f t="shared" si="29"/>
        <v>0</v>
      </c>
    </row>
    <row r="1867" ht="15">
      <c r="F1867" s="37">
        <f t="shared" si="29"/>
        <v>0</v>
      </c>
    </row>
    <row r="1868" ht="15">
      <c r="F1868" s="37">
        <f t="shared" si="29"/>
        <v>0</v>
      </c>
    </row>
    <row r="1869" ht="15">
      <c r="F1869" s="37">
        <f t="shared" si="29"/>
        <v>0</v>
      </c>
    </row>
    <row r="1870" ht="15">
      <c r="F1870" s="37">
        <f t="shared" si="29"/>
        <v>0</v>
      </c>
    </row>
    <row r="1871" ht="15">
      <c r="F1871" s="37">
        <f t="shared" si="29"/>
        <v>0</v>
      </c>
    </row>
    <row r="1872" ht="15">
      <c r="F1872" s="37">
        <f t="shared" si="29"/>
        <v>0</v>
      </c>
    </row>
    <row r="1873" ht="15">
      <c r="F1873" s="37">
        <f t="shared" si="29"/>
        <v>0</v>
      </c>
    </row>
    <row r="1874" ht="15">
      <c r="F1874" s="37">
        <f t="shared" si="29"/>
        <v>0</v>
      </c>
    </row>
    <row r="1875" ht="15">
      <c r="F1875" s="37">
        <f t="shared" si="29"/>
        <v>0</v>
      </c>
    </row>
    <row r="1876" ht="15">
      <c r="F1876" s="37">
        <f t="shared" si="29"/>
        <v>0</v>
      </c>
    </row>
    <row r="1877" ht="15">
      <c r="F1877" s="37">
        <f t="shared" si="29"/>
        <v>0</v>
      </c>
    </row>
    <row r="1878" ht="15">
      <c r="F1878" s="37">
        <f t="shared" si="29"/>
        <v>0</v>
      </c>
    </row>
    <row r="1879" ht="15">
      <c r="F1879" s="37">
        <f t="shared" si="29"/>
        <v>0</v>
      </c>
    </row>
    <row r="1880" ht="15">
      <c r="F1880" s="37">
        <f t="shared" si="29"/>
        <v>0</v>
      </c>
    </row>
    <row r="1881" ht="15">
      <c r="F1881" s="37">
        <f t="shared" si="29"/>
        <v>0</v>
      </c>
    </row>
    <row r="1882" ht="15">
      <c r="F1882" s="37">
        <f t="shared" si="29"/>
        <v>0</v>
      </c>
    </row>
    <row r="1883" ht="15">
      <c r="F1883" s="37">
        <f t="shared" si="29"/>
        <v>0</v>
      </c>
    </row>
    <row r="1884" ht="15">
      <c r="F1884" s="37">
        <f t="shared" si="29"/>
        <v>0</v>
      </c>
    </row>
    <row r="1885" ht="15">
      <c r="F1885" s="37">
        <f t="shared" si="29"/>
        <v>0</v>
      </c>
    </row>
    <row r="1886" ht="15">
      <c r="F1886" s="37">
        <f t="shared" si="29"/>
        <v>0</v>
      </c>
    </row>
    <row r="1887" ht="15">
      <c r="F1887" s="37">
        <f t="shared" si="29"/>
        <v>0</v>
      </c>
    </row>
    <row r="1888" ht="15">
      <c r="F1888" s="37">
        <f t="shared" si="29"/>
        <v>0</v>
      </c>
    </row>
    <row r="1889" ht="15">
      <c r="F1889" s="37">
        <f t="shared" si="29"/>
        <v>0</v>
      </c>
    </row>
    <row r="1890" ht="15">
      <c r="F1890" s="37">
        <f t="shared" si="29"/>
        <v>0</v>
      </c>
    </row>
    <row r="1891" ht="15">
      <c r="F1891" s="37">
        <f t="shared" si="29"/>
        <v>0</v>
      </c>
    </row>
    <row r="1892" ht="15">
      <c r="F1892" s="37">
        <f t="shared" si="29"/>
        <v>0</v>
      </c>
    </row>
    <row r="1893" ht="15">
      <c r="F1893" s="37">
        <f t="shared" si="29"/>
        <v>0</v>
      </c>
    </row>
    <row r="1894" ht="15">
      <c r="F1894" s="37">
        <f t="shared" si="29"/>
        <v>0</v>
      </c>
    </row>
    <row r="1895" ht="15">
      <c r="F1895" s="37">
        <f t="shared" si="29"/>
        <v>0</v>
      </c>
    </row>
    <row r="1896" ht="15">
      <c r="F1896" s="37">
        <f t="shared" si="29"/>
        <v>0</v>
      </c>
    </row>
    <row r="1897" ht="15">
      <c r="F1897" s="37">
        <f t="shared" si="29"/>
        <v>0</v>
      </c>
    </row>
    <row r="1898" ht="15">
      <c r="F1898" s="37">
        <f t="shared" si="29"/>
        <v>0</v>
      </c>
    </row>
    <row r="1899" ht="15">
      <c r="F1899" s="37">
        <f t="shared" si="29"/>
        <v>0</v>
      </c>
    </row>
    <row r="1900" ht="15">
      <c r="F1900" s="37">
        <f t="shared" si="29"/>
        <v>0</v>
      </c>
    </row>
    <row r="1901" ht="15">
      <c r="F1901" s="37">
        <f t="shared" si="29"/>
        <v>0</v>
      </c>
    </row>
    <row r="1902" ht="15">
      <c r="F1902" s="37">
        <f t="shared" si="29"/>
        <v>0</v>
      </c>
    </row>
    <row r="1903" ht="15">
      <c r="F1903" s="37">
        <f t="shared" si="29"/>
        <v>0</v>
      </c>
    </row>
    <row r="1904" ht="15">
      <c r="F1904" s="37">
        <f t="shared" si="29"/>
        <v>0</v>
      </c>
    </row>
    <row r="1905" ht="15">
      <c r="F1905" s="37">
        <f t="shared" si="29"/>
        <v>0</v>
      </c>
    </row>
    <row r="1906" ht="15">
      <c r="F1906" s="37">
        <f t="shared" si="29"/>
        <v>0</v>
      </c>
    </row>
    <row r="1907" ht="15">
      <c r="F1907" s="37">
        <f t="shared" si="29"/>
        <v>0</v>
      </c>
    </row>
    <row r="1908" ht="15">
      <c r="F1908" s="37">
        <f t="shared" si="29"/>
        <v>0</v>
      </c>
    </row>
    <row r="1909" ht="15">
      <c r="F1909" s="37">
        <f t="shared" si="29"/>
        <v>0</v>
      </c>
    </row>
    <row r="1910" ht="15">
      <c r="F1910" s="37">
        <f t="shared" si="29"/>
        <v>0</v>
      </c>
    </row>
    <row r="1911" ht="15">
      <c r="F1911" s="37">
        <f t="shared" si="29"/>
        <v>0</v>
      </c>
    </row>
    <row r="1912" ht="15">
      <c r="F1912" s="37">
        <f t="shared" si="29"/>
        <v>0</v>
      </c>
    </row>
    <row r="1913" ht="15">
      <c r="F1913" s="37">
        <f t="shared" si="29"/>
        <v>0</v>
      </c>
    </row>
    <row r="1914" ht="15">
      <c r="F1914" s="37">
        <f t="shared" si="29"/>
        <v>0</v>
      </c>
    </row>
    <row r="1915" ht="15">
      <c r="F1915" s="37">
        <f t="shared" si="29"/>
        <v>0</v>
      </c>
    </row>
    <row r="1916" ht="15">
      <c r="F1916" s="37">
        <f t="shared" si="29"/>
        <v>0</v>
      </c>
    </row>
    <row r="1917" ht="15">
      <c r="F1917" s="37">
        <f t="shared" si="29"/>
        <v>0</v>
      </c>
    </row>
    <row r="1918" ht="15">
      <c r="F1918" s="37">
        <f t="shared" si="29"/>
        <v>0</v>
      </c>
    </row>
    <row r="1919" ht="15">
      <c r="F1919" s="37">
        <f t="shared" si="29"/>
        <v>0</v>
      </c>
    </row>
    <row r="1920" ht="15">
      <c r="F1920" s="37">
        <f t="shared" si="29"/>
        <v>0</v>
      </c>
    </row>
    <row r="1921" ht="15">
      <c r="F1921" s="37">
        <f t="shared" si="29"/>
        <v>0</v>
      </c>
    </row>
    <row r="1922" ht="15">
      <c r="F1922" s="37">
        <f t="shared" si="29"/>
        <v>0</v>
      </c>
    </row>
    <row r="1923" ht="15">
      <c r="F1923" s="37">
        <f aca="true" t="shared" si="30" ref="F1923:F1986">E1923*D1923</f>
        <v>0</v>
      </c>
    </row>
    <row r="1924" ht="15">
      <c r="F1924" s="37">
        <f t="shared" si="30"/>
        <v>0</v>
      </c>
    </row>
    <row r="1925" ht="15">
      <c r="F1925" s="37">
        <f t="shared" si="30"/>
        <v>0</v>
      </c>
    </row>
    <row r="1926" ht="15">
      <c r="F1926" s="37">
        <f t="shared" si="30"/>
        <v>0</v>
      </c>
    </row>
    <row r="1927" ht="15">
      <c r="F1927" s="37">
        <f t="shared" si="30"/>
        <v>0</v>
      </c>
    </row>
    <row r="1928" ht="15">
      <c r="F1928" s="37">
        <f t="shared" si="30"/>
        <v>0</v>
      </c>
    </row>
    <row r="1929" ht="15">
      <c r="F1929" s="37">
        <f t="shared" si="30"/>
        <v>0</v>
      </c>
    </row>
    <row r="1930" ht="15">
      <c r="F1930" s="37">
        <f t="shared" si="30"/>
        <v>0</v>
      </c>
    </row>
    <row r="1931" ht="15">
      <c r="F1931" s="37">
        <f t="shared" si="30"/>
        <v>0</v>
      </c>
    </row>
    <row r="1932" ht="15">
      <c r="F1932" s="37">
        <f t="shared" si="30"/>
        <v>0</v>
      </c>
    </row>
    <row r="1933" ht="15">
      <c r="F1933" s="37">
        <f t="shared" si="30"/>
        <v>0</v>
      </c>
    </row>
    <row r="1934" ht="15">
      <c r="F1934" s="37">
        <f t="shared" si="30"/>
        <v>0</v>
      </c>
    </row>
    <row r="1935" ht="15">
      <c r="F1935" s="37">
        <f t="shared" si="30"/>
        <v>0</v>
      </c>
    </row>
    <row r="1936" ht="15">
      <c r="F1936" s="37">
        <f t="shared" si="30"/>
        <v>0</v>
      </c>
    </row>
    <row r="1937" ht="15">
      <c r="F1937" s="37">
        <f t="shared" si="30"/>
        <v>0</v>
      </c>
    </row>
    <row r="1938" ht="15">
      <c r="F1938" s="37">
        <f t="shared" si="30"/>
        <v>0</v>
      </c>
    </row>
    <row r="1939" ht="15">
      <c r="F1939" s="37">
        <f t="shared" si="30"/>
        <v>0</v>
      </c>
    </row>
    <row r="1940" ht="15">
      <c r="F1940" s="37">
        <f t="shared" si="30"/>
        <v>0</v>
      </c>
    </row>
    <row r="1941" ht="15">
      <c r="F1941" s="37">
        <f t="shared" si="30"/>
        <v>0</v>
      </c>
    </row>
    <row r="1942" ht="15">
      <c r="F1942" s="37">
        <f t="shared" si="30"/>
        <v>0</v>
      </c>
    </row>
    <row r="1943" ht="15">
      <c r="F1943" s="37">
        <f t="shared" si="30"/>
        <v>0</v>
      </c>
    </row>
    <row r="1944" ht="15">
      <c r="F1944" s="37">
        <f t="shared" si="30"/>
        <v>0</v>
      </c>
    </row>
    <row r="1945" ht="15">
      <c r="F1945" s="37">
        <f t="shared" si="30"/>
        <v>0</v>
      </c>
    </row>
    <row r="1946" ht="15">
      <c r="F1946" s="37">
        <f t="shared" si="30"/>
        <v>0</v>
      </c>
    </row>
    <row r="1947" ht="15">
      <c r="F1947" s="37">
        <f t="shared" si="30"/>
        <v>0</v>
      </c>
    </row>
    <row r="1948" ht="15">
      <c r="F1948" s="37">
        <f t="shared" si="30"/>
        <v>0</v>
      </c>
    </row>
    <row r="1949" ht="15">
      <c r="F1949" s="37">
        <f t="shared" si="30"/>
        <v>0</v>
      </c>
    </row>
    <row r="1950" ht="15">
      <c r="F1950" s="37">
        <f t="shared" si="30"/>
        <v>0</v>
      </c>
    </row>
    <row r="1951" ht="15">
      <c r="F1951" s="37">
        <f t="shared" si="30"/>
        <v>0</v>
      </c>
    </row>
    <row r="1952" ht="15">
      <c r="F1952" s="37">
        <f t="shared" si="30"/>
        <v>0</v>
      </c>
    </row>
    <row r="1953" ht="15">
      <c r="F1953" s="37">
        <f t="shared" si="30"/>
        <v>0</v>
      </c>
    </row>
    <row r="1954" ht="15">
      <c r="F1954" s="37">
        <f t="shared" si="30"/>
        <v>0</v>
      </c>
    </row>
    <row r="1955" ht="15">
      <c r="F1955" s="37">
        <f t="shared" si="30"/>
        <v>0</v>
      </c>
    </row>
    <row r="1956" ht="15">
      <c r="F1956" s="37">
        <f t="shared" si="30"/>
        <v>0</v>
      </c>
    </row>
    <row r="1957" ht="15">
      <c r="F1957" s="37">
        <f t="shared" si="30"/>
        <v>0</v>
      </c>
    </row>
    <row r="1958" ht="15">
      <c r="F1958" s="37">
        <f t="shared" si="30"/>
        <v>0</v>
      </c>
    </row>
    <row r="1959" ht="15">
      <c r="F1959" s="37">
        <f t="shared" si="30"/>
        <v>0</v>
      </c>
    </row>
    <row r="1960" ht="15">
      <c r="F1960" s="37">
        <f t="shared" si="30"/>
        <v>0</v>
      </c>
    </row>
    <row r="1961" ht="15">
      <c r="F1961" s="37">
        <f t="shared" si="30"/>
        <v>0</v>
      </c>
    </row>
    <row r="1962" ht="15">
      <c r="F1962" s="37">
        <f t="shared" si="30"/>
        <v>0</v>
      </c>
    </row>
    <row r="1963" ht="15">
      <c r="F1963" s="37">
        <f t="shared" si="30"/>
        <v>0</v>
      </c>
    </row>
    <row r="1964" ht="15">
      <c r="F1964" s="37">
        <f t="shared" si="30"/>
        <v>0</v>
      </c>
    </row>
    <row r="1965" ht="15">
      <c r="F1965" s="37">
        <f t="shared" si="30"/>
        <v>0</v>
      </c>
    </row>
    <row r="1966" ht="15">
      <c r="F1966" s="37">
        <f t="shared" si="30"/>
        <v>0</v>
      </c>
    </row>
    <row r="1967" ht="15">
      <c r="F1967" s="37">
        <f t="shared" si="30"/>
        <v>0</v>
      </c>
    </row>
    <row r="1968" ht="15">
      <c r="F1968" s="37">
        <f t="shared" si="30"/>
        <v>0</v>
      </c>
    </row>
    <row r="1969" ht="15">
      <c r="F1969" s="37">
        <f t="shared" si="30"/>
        <v>0</v>
      </c>
    </row>
    <row r="1970" ht="15">
      <c r="F1970" s="37">
        <f t="shared" si="30"/>
        <v>0</v>
      </c>
    </row>
    <row r="1971" ht="15">
      <c r="F1971" s="37">
        <f t="shared" si="30"/>
        <v>0</v>
      </c>
    </row>
    <row r="1972" ht="15">
      <c r="F1972" s="37">
        <f t="shared" si="30"/>
        <v>0</v>
      </c>
    </row>
    <row r="1973" ht="15">
      <c r="F1973" s="37">
        <f t="shared" si="30"/>
        <v>0</v>
      </c>
    </row>
    <row r="1974" ht="15">
      <c r="F1974" s="37">
        <f t="shared" si="30"/>
        <v>0</v>
      </c>
    </row>
    <row r="1975" ht="15">
      <c r="F1975" s="37">
        <f t="shared" si="30"/>
        <v>0</v>
      </c>
    </row>
    <row r="1976" ht="15">
      <c r="F1976" s="37">
        <f t="shared" si="30"/>
        <v>0</v>
      </c>
    </row>
    <row r="1977" ht="15">
      <c r="F1977" s="37">
        <f t="shared" si="30"/>
        <v>0</v>
      </c>
    </row>
    <row r="1978" ht="15">
      <c r="F1978" s="37">
        <f t="shared" si="30"/>
        <v>0</v>
      </c>
    </row>
    <row r="1979" ht="15">
      <c r="F1979" s="37">
        <f t="shared" si="30"/>
        <v>0</v>
      </c>
    </row>
    <row r="1980" ht="15">
      <c r="F1980" s="37">
        <f t="shared" si="30"/>
        <v>0</v>
      </c>
    </row>
    <row r="1981" ht="15">
      <c r="F1981" s="37">
        <f t="shared" si="30"/>
        <v>0</v>
      </c>
    </row>
    <row r="1982" ht="15">
      <c r="F1982" s="37">
        <f t="shared" si="30"/>
        <v>0</v>
      </c>
    </row>
    <row r="1983" ht="15">
      <c r="F1983" s="37">
        <f t="shared" si="30"/>
        <v>0</v>
      </c>
    </row>
    <row r="1984" ht="15">
      <c r="F1984" s="37">
        <f t="shared" si="30"/>
        <v>0</v>
      </c>
    </row>
    <row r="1985" ht="15">
      <c r="F1985" s="37">
        <f t="shared" si="30"/>
        <v>0</v>
      </c>
    </row>
    <row r="1986" ht="15">
      <c r="F1986" s="37">
        <f t="shared" si="30"/>
        <v>0</v>
      </c>
    </row>
    <row r="1987" ht="15">
      <c r="F1987" s="37">
        <f aca="true" t="shared" si="31" ref="F1987:F2050">E1987*D1987</f>
        <v>0</v>
      </c>
    </row>
    <row r="1988" ht="15">
      <c r="F1988" s="37">
        <f t="shared" si="31"/>
        <v>0</v>
      </c>
    </row>
    <row r="1989" ht="15">
      <c r="F1989" s="37">
        <f t="shared" si="31"/>
        <v>0</v>
      </c>
    </row>
    <row r="1990" ht="15">
      <c r="F1990" s="37">
        <f t="shared" si="31"/>
        <v>0</v>
      </c>
    </row>
    <row r="1991" ht="15">
      <c r="F1991" s="37">
        <f t="shared" si="31"/>
        <v>0</v>
      </c>
    </row>
    <row r="1992" ht="15">
      <c r="F1992" s="37">
        <f t="shared" si="31"/>
        <v>0</v>
      </c>
    </row>
    <row r="1993" ht="15">
      <c r="F1993" s="37">
        <f t="shared" si="31"/>
        <v>0</v>
      </c>
    </row>
    <row r="1994" ht="15">
      <c r="F1994" s="37">
        <f t="shared" si="31"/>
        <v>0</v>
      </c>
    </row>
    <row r="1995" ht="15">
      <c r="F1995" s="37">
        <f t="shared" si="31"/>
        <v>0</v>
      </c>
    </row>
    <row r="1996" ht="15">
      <c r="F1996" s="37">
        <f t="shared" si="31"/>
        <v>0</v>
      </c>
    </row>
    <row r="1997" ht="15">
      <c r="F1997" s="37">
        <f t="shared" si="31"/>
        <v>0</v>
      </c>
    </row>
    <row r="1998" ht="15">
      <c r="F1998" s="37">
        <f t="shared" si="31"/>
        <v>0</v>
      </c>
    </row>
    <row r="1999" ht="15">
      <c r="F1999" s="37">
        <f t="shared" si="31"/>
        <v>0</v>
      </c>
    </row>
    <row r="2000" ht="15">
      <c r="F2000" s="37">
        <f t="shared" si="31"/>
        <v>0</v>
      </c>
    </row>
    <row r="2001" ht="15">
      <c r="F2001" s="37">
        <f t="shared" si="31"/>
        <v>0</v>
      </c>
    </row>
    <row r="2002" ht="15">
      <c r="F2002" s="37">
        <f t="shared" si="31"/>
        <v>0</v>
      </c>
    </row>
    <row r="2003" ht="15">
      <c r="F2003" s="37">
        <f t="shared" si="31"/>
        <v>0</v>
      </c>
    </row>
    <row r="2004" ht="15">
      <c r="F2004" s="37">
        <f t="shared" si="31"/>
        <v>0</v>
      </c>
    </row>
    <row r="2005" ht="15">
      <c r="F2005" s="37">
        <f t="shared" si="31"/>
        <v>0</v>
      </c>
    </row>
    <row r="2006" ht="15">
      <c r="F2006" s="37">
        <f t="shared" si="31"/>
        <v>0</v>
      </c>
    </row>
    <row r="2007" ht="15">
      <c r="F2007" s="37">
        <f t="shared" si="31"/>
        <v>0</v>
      </c>
    </row>
    <row r="2008" ht="15">
      <c r="F2008" s="37">
        <f t="shared" si="31"/>
        <v>0</v>
      </c>
    </row>
    <row r="2009" ht="15">
      <c r="F2009" s="37">
        <f t="shared" si="31"/>
        <v>0</v>
      </c>
    </row>
    <row r="2010" ht="15">
      <c r="F2010" s="37">
        <f t="shared" si="31"/>
        <v>0</v>
      </c>
    </row>
    <row r="2011" ht="15">
      <c r="F2011" s="37">
        <f t="shared" si="31"/>
        <v>0</v>
      </c>
    </row>
    <row r="2012" ht="15">
      <c r="F2012" s="37">
        <f t="shared" si="31"/>
        <v>0</v>
      </c>
    </row>
    <row r="2013" ht="15">
      <c r="F2013" s="37">
        <f t="shared" si="31"/>
        <v>0</v>
      </c>
    </row>
    <row r="2014" ht="15">
      <c r="F2014" s="37">
        <f t="shared" si="31"/>
        <v>0</v>
      </c>
    </row>
    <row r="2015" ht="15">
      <c r="F2015" s="37">
        <f t="shared" si="31"/>
        <v>0</v>
      </c>
    </row>
    <row r="2016" ht="15">
      <c r="F2016" s="37">
        <f t="shared" si="31"/>
        <v>0</v>
      </c>
    </row>
    <row r="2017" ht="15">
      <c r="F2017" s="37">
        <f t="shared" si="31"/>
        <v>0</v>
      </c>
    </row>
    <row r="2018" ht="15">
      <c r="F2018" s="37">
        <f t="shared" si="31"/>
        <v>0</v>
      </c>
    </row>
    <row r="2019" ht="15">
      <c r="F2019" s="37">
        <f t="shared" si="31"/>
        <v>0</v>
      </c>
    </row>
    <row r="2020" ht="15">
      <c r="F2020" s="37">
        <f t="shared" si="31"/>
        <v>0</v>
      </c>
    </row>
    <row r="2021" ht="15">
      <c r="F2021" s="37">
        <f t="shared" si="31"/>
        <v>0</v>
      </c>
    </row>
    <row r="2022" ht="15">
      <c r="F2022" s="37">
        <f t="shared" si="31"/>
        <v>0</v>
      </c>
    </row>
    <row r="2023" ht="15">
      <c r="F2023" s="37">
        <f t="shared" si="31"/>
        <v>0</v>
      </c>
    </row>
    <row r="2024" ht="15">
      <c r="F2024" s="37">
        <f t="shared" si="31"/>
        <v>0</v>
      </c>
    </row>
    <row r="2025" ht="15">
      <c r="F2025" s="37">
        <f t="shared" si="31"/>
        <v>0</v>
      </c>
    </row>
    <row r="2026" ht="15">
      <c r="F2026" s="37">
        <f t="shared" si="31"/>
        <v>0</v>
      </c>
    </row>
    <row r="2027" ht="15">
      <c r="F2027" s="37">
        <f t="shared" si="31"/>
        <v>0</v>
      </c>
    </row>
    <row r="2028" ht="15">
      <c r="F2028" s="37">
        <f t="shared" si="31"/>
        <v>0</v>
      </c>
    </row>
    <row r="2029" ht="15">
      <c r="F2029" s="37">
        <f t="shared" si="31"/>
        <v>0</v>
      </c>
    </row>
    <row r="2030" ht="15">
      <c r="F2030" s="37">
        <f t="shared" si="31"/>
        <v>0</v>
      </c>
    </row>
    <row r="2031" ht="15">
      <c r="F2031" s="37">
        <f t="shared" si="31"/>
        <v>0</v>
      </c>
    </row>
    <row r="2032" ht="15">
      <c r="F2032" s="37">
        <f t="shared" si="31"/>
        <v>0</v>
      </c>
    </row>
    <row r="2033" ht="15">
      <c r="F2033" s="37">
        <f t="shared" si="31"/>
        <v>0</v>
      </c>
    </row>
    <row r="2034" ht="15">
      <c r="F2034" s="37">
        <f t="shared" si="31"/>
        <v>0</v>
      </c>
    </row>
    <row r="2035" ht="15">
      <c r="F2035" s="37">
        <f t="shared" si="31"/>
        <v>0</v>
      </c>
    </row>
    <row r="2036" ht="15">
      <c r="F2036" s="37">
        <f t="shared" si="31"/>
        <v>0</v>
      </c>
    </row>
    <row r="2037" ht="15">
      <c r="F2037" s="37">
        <f t="shared" si="31"/>
        <v>0</v>
      </c>
    </row>
    <row r="2038" ht="15">
      <c r="F2038" s="37">
        <f t="shared" si="31"/>
        <v>0</v>
      </c>
    </row>
    <row r="2039" ht="15">
      <c r="F2039" s="37">
        <f t="shared" si="31"/>
        <v>0</v>
      </c>
    </row>
    <row r="2040" ht="15">
      <c r="F2040" s="37">
        <f t="shared" si="31"/>
        <v>0</v>
      </c>
    </row>
    <row r="2041" ht="15">
      <c r="F2041" s="37">
        <f t="shared" si="31"/>
        <v>0</v>
      </c>
    </row>
    <row r="2042" ht="15">
      <c r="F2042" s="37">
        <f t="shared" si="31"/>
        <v>0</v>
      </c>
    </row>
    <row r="2043" ht="15">
      <c r="F2043" s="37">
        <f t="shared" si="31"/>
        <v>0</v>
      </c>
    </row>
    <row r="2044" ht="15">
      <c r="F2044" s="37">
        <f t="shared" si="31"/>
        <v>0</v>
      </c>
    </row>
    <row r="2045" ht="15">
      <c r="F2045" s="37">
        <f t="shared" si="31"/>
        <v>0</v>
      </c>
    </row>
    <row r="2046" ht="15">
      <c r="F2046" s="37">
        <f t="shared" si="31"/>
        <v>0</v>
      </c>
    </row>
    <row r="2047" ht="15">
      <c r="F2047" s="37">
        <f t="shared" si="31"/>
        <v>0</v>
      </c>
    </row>
    <row r="2048" ht="15">
      <c r="F2048" s="37">
        <f t="shared" si="31"/>
        <v>0</v>
      </c>
    </row>
    <row r="2049" ht="15">
      <c r="F2049" s="37">
        <f t="shared" si="31"/>
        <v>0</v>
      </c>
    </row>
    <row r="2050" ht="15">
      <c r="F2050" s="37">
        <f t="shared" si="31"/>
        <v>0</v>
      </c>
    </row>
    <row r="2051" ht="15">
      <c r="F2051" s="37">
        <f aca="true" t="shared" si="32" ref="F2051:F2114">E2051*D2051</f>
        <v>0</v>
      </c>
    </row>
    <row r="2052" ht="15">
      <c r="F2052" s="37">
        <f t="shared" si="32"/>
        <v>0</v>
      </c>
    </row>
    <row r="2053" ht="15">
      <c r="F2053" s="37">
        <f t="shared" si="32"/>
        <v>0</v>
      </c>
    </row>
    <row r="2054" ht="15">
      <c r="F2054" s="37">
        <f t="shared" si="32"/>
        <v>0</v>
      </c>
    </row>
    <row r="2055" ht="15">
      <c r="F2055" s="37">
        <f t="shared" si="32"/>
        <v>0</v>
      </c>
    </row>
    <row r="2056" ht="15">
      <c r="F2056" s="37">
        <f t="shared" si="32"/>
        <v>0</v>
      </c>
    </row>
    <row r="2057" ht="15">
      <c r="F2057" s="37">
        <f t="shared" si="32"/>
        <v>0</v>
      </c>
    </row>
    <row r="2058" ht="15">
      <c r="F2058" s="37">
        <f t="shared" si="32"/>
        <v>0</v>
      </c>
    </row>
    <row r="2059" ht="15">
      <c r="F2059" s="37">
        <f t="shared" si="32"/>
        <v>0</v>
      </c>
    </row>
    <row r="2060" ht="15">
      <c r="F2060" s="37">
        <f t="shared" si="32"/>
        <v>0</v>
      </c>
    </row>
    <row r="2061" ht="15">
      <c r="F2061" s="37">
        <f t="shared" si="32"/>
        <v>0</v>
      </c>
    </row>
    <row r="2062" ht="15">
      <c r="F2062" s="37">
        <f t="shared" si="32"/>
        <v>0</v>
      </c>
    </row>
    <row r="2063" ht="15">
      <c r="F2063" s="37">
        <f t="shared" si="32"/>
        <v>0</v>
      </c>
    </row>
    <row r="2064" ht="15">
      <c r="F2064" s="37">
        <f t="shared" si="32"/>
        <v>0</v>
      </c>
    </row>
    <row r="2065" ht="15">
      <c r="F2065" s="37">
        <f t="shared" si="32"/>
        <v>0</v>
      </c>
    </row>
    <row r="2066" ht="15">
      <c r="F2066" s="37">
        <f t="shared" si="32"/>
        <v>0</v>
      </c>
    </row>
    <row r="2067" ht="15">
      <c r="F2067" s="37">
        <f t="shared" si="32"/>
        <v>0</v>
      </c>
    </row>
    <row r="2068" ht="15">
      <c r="F2068" s="37">
        <f t="shared" si="32"/>
        <v>0</v>
      </c>
    </row>
    <row r="2069" ht="15">
      <c r="F2069" s="37">
        <f t="shared" si="32"/>
        <v>0</v>
      </c>
    </row>
    <row r="2070" ht="15">
      <c r="F2070" s="37">
        <f t="shared" si="32"/>
        <v>0</v>
      </c>
    </row>
    <row r="2071" ht="15">
      <c r="F2071" s="37">
        <f t="shared" si="32"/>
        <v>0</v>
      </c>
    </row>
    <row r="2072" ht="15">
      <c r="F2072" s="37">
        <f t="shared" si="32"/>
        <v>0</v>
      </c>
    </row>
    <row r="2073" ht="15">
      <c r="F2073" s="37">
        <f t="shared" si="32"/>
        <v>0</v>
      </c>
    </row>
    <row r="2074" ht="15">
      <c r="F2074" s="37">
        <f t="shared" si="32"/>
        <v>0</v>
      </c>
    </row>
    <row r="2075" ht="15">
      <c r="F2075" s="37">
        <f t="shared" si="32"/>
        <v>0</v>
      </c>
    </row>
    <row r="2076" ht="15">
      <c r="F2076" s="37">
        <f t="shared" si="32"/>
        <v>0</v>
      </c>
    </row>
    <row r="2077" ht="15">
      <c r="F2077" s="37">
        <f t="shared" si="32"/>
        <v>0</v>
      </c>
    </row>
    <row r="2078" ht="15">
      <c r="F2078" s="37">
        <f t="shared" si="32"/>
        <v>0</v>
      </c>
    </row>
    <row r="2079" ht="15">
      <c r="F2079" s="37">
        <f t="shared" si="32"/>
        <v>0</v>
      </c>
    </row>
    <row r="2080" ht="15">
      <c r="F2080" s="37">
        <f t="shared" si="32"/>
        <v>0</v>
      </c>
    </row>
    <row r="2081" ht="15">
      <c r="F2081" s="37">
        <f t="shared" si="32"/>
        <v>0</v>
      </c>
    </row>
    <row r="2082" ht="15">
      <c r="F2082" s="37">
        <f t="shared" si="32"/>
        <v>0</v>
      </c>
    </row>
    <row r="2083" ht="15">
      <c r="F2083" s="37">
        <f t="shared" si="32"/>
        <v>0</v>
      </c>
    </row>
    <row r="2084" ht="15">
      <c r="F2084" s="37">
        <f t="shared" si="32"/>
        <v>0</v>
      </c>
    </row>
    <row r="2085" ht="15">
      <c r="F2085" s="37">
        <f t="shared" si="32"/>
        <v>0</v>
      </c>
    </row>
    <row r="2086" ht="15">
      <c r="F2086" s="37">
        <f t="shared" si="32"/>
        <v>0</v>
      </c>
    </row>
    <row r="2087" ht="15">
      <c r="F2087" s="37">
        <f t="shared" si="32"/>
        <v>0</v>
      </c>
    </row>
    <row r="2088" ht="15">
      <c r="F2088" s="37">
        <f t="shared" si="32"/>
        <v>0</v>
      </c>
    </row>
    <row r="2089" ht="15">
      <c r="F2089" s="37">
        <f t="shared" si="32"/>
        <v>0</v>
      </c>
    </row>
    <row r="2090" ht="15">
      <c r="F2090" s="37">
        <f t="shared" si="32"/>
        <v>0</v>
      </c>
    </row>
    <row r="2091" ht="15">
      <c r="F2091" s="37">
        <f t="shared" si="32"/>
        <v>0</v>
      </c>
    </row>
    <row r="2092" ht="15">
      <c r="F2092" s="37">
        <f t="shared" si="32"/>
        <v>0</v>
      </c>
    </row>
    <row r="2093" ht="15">
      <c r="F2093" s="37">
        <f t="shared" si="32"/>
        <v>0</v>
      </c>
    </row>
    <row r="2094" ht="15">
      <c r="F2094" s="37">
        <f t="shared" si="32"/>
        <v>0</v>
      </c>
    </row>
    <row r="2095" ht="15">
      <c r="F2095" s="37">
        <f t="shared" si="32"/>
        <v>0</v>
      </c>
    </row>
    <row r="2096" ht="15">
      <c r="F2096" s="37">
        <f t="shared" si="32"/>
        <v>0</v>
      </c>
    </row>
    <row r="2097" ht="15">
      <c r="F2097" s="37">
        <f t="shared" si="32"/>
        <v>0</v>
      </c>
    </row>
    <row r="2098" ht="15">
      <c r="F2098" s="37">
        <f t="shared" si="32"/>
        <v>0</v>
      </c>
    </row>
    <row r="2099" ht="15">
      <c r="F2099" s="37">
        <f t="shared" si="32"/>
        <v>0</v>
      </c>
    </row>
    <row r="2100" ht="15">
      <c r="F2100" s="37">
        <f t="shared" si="32"/>
        <v>0</v>
      </c>
    </row>
    <row r="2101" ht="15">
      <c r="F2101" s="37">
        <f t="shared" si="32"/>
        <v>0</v>
      </c>
    </row>
    <row r="2102" ht="15">
      <c r="F2102" s="37">
        <f t="shared" si="32"/>
        <v>0</v>
      </c>
    </row>
    <row r="2103" ht="15">
      <c r="F2103" s="37">
        <f t="shared" si="32"/>
        <v>0</v>
      </c>
    </row>
    <row r="2104" ht="15">
      <c r="F2104" s="37">
        <f t="shared" si="32"/>
        <v>0</v>
      </c>
    </row>
    <row r="2105" ht="15">
      <c r="F2105" s="37">
        <f t="shared" si="32"/>
        <v>0</v>
      </c>
    </row>
    <row r="2106" ht="15">
      <c r="F2106" s="37">
        <f t="shared" si="32"/>
        <v>0</v>
      </c>
    </row>
    <row r="2107" ht="15">
      <c r="F2107" s="37">
        <f t="shared" si="32"/>
        <v>0</v>
      </c>
    </row>
    <row r="2108" ht="15">
      <c r="F2108" s="37">
        <f t="shared" si="32"/>
        <v>0</v>
      </c>
    </row>
    <row r="2109" ht="15">
      <c r="F2109" s="37">
        <f t="shared" si="32"/>
        <v>0</v>
      </c>
    </row>
    <row r="2110" ht="15">
      <c r="F2110" s="37">
        <f t="shared" si="32"/>
        <v>0</v>
      </c>
    </row>
    <row r="2111" ht="15">
      <c r="F2111" s="37">
        <f t="shared" si="32"/>
        <v>0</v>
      </c>
    </row>
    <row r="2112" ht="15">
      <c r="F2112" s="37">
        <f t="shared" si="32"/>
        <v>0</v>
      </c>
    </row>
    <row r="2113" ht="15">
      <c r="F2113" s="37">
        <f t="shared" si="32"/>
        <v>0</v>
      </c>
    </row>
    <row r="2114" ht="15">
      <c r="F2114" s="37">
        <f t="shared" si="32"/>
        <v>0</v>
      </c>
    </row>
    <row r="2115" ht="15">
      <c r="F2115" s="37">
        <f aca="true" t="shared" si="33" ref="F2115:F2178">E2115*D2115</f>
        <v>0</v>
      </c>
    </row>
    <row r="2116" ht="15">
      <c r="F2116" s="37">
        <f t="shared" si="33"/>
        <v>0</v>
      </c>
    </row>
    <row r="2117" ht="15">
      <c r="F2117" s="37">
        <f t="shared" si="33"/>
        <v>0</v>
      </c>
    </row>
    <row r="2118" ht="15">
      <c r="F2118" s="37">
        <f t="shared" si="33"/>
        <v>0</v>
      </c>
    </row>
    <row r="2119" ht="15">
      <c r="F2119" s="37">
        <f t="shared" si="33"/>
        <v>0</v>
      </c>
    </row>
    <row r="2120" ht="15">
      <c r="F2120" s="37">
        <f t="shared" si="33"/>
        <v>0</v>
      </c>
    </row>
    <row r="2121" ht="15">
      <c r="F2121" s="37">
        <f t="shared" si="33"/>
        <v>0</v>
      </c>
    </row>
    <row r="2122" ht="15">
      <c r="F2122" s="37">
        <f t="shared" si="33"/>
        <v>0</v>
      </c>
    </row>
    <row r="2123" ht="15">
      <c r="F2123" s="37">
        <f t="shared" si="33"/>
        <v>0</v>
      </c>
    </row>
    <row r="2124" ht="15">
      <c r="F2124" s="37">
        <f t="shared" si="33"/>
        <v>0</v>
      </c>
    </row>
    <row r="2125" ht="15">
      <c r="F2125" s="37">
        <f t="shared" si="33"/>
        <v>0</v>
      </c>
    </row>
    <row r="2126" ht="15">
      <c r="F2126" s="37">
        <f t="shared" si="33"/>
        <v>0</v>
      </c>
    </row>
    <row r="2127" ht="15">
      <c r="F2127" s="37">
        <f t="shared" si="33"/>
        <v>0</v>
      </c>
    </row>
    <row r="2128" ht="15">
      <c r="F2128" s="37">
        <f t="shared" si="33"/>
        <v>0</v>
      </c>
    </row>
    <row r="2129" ht="15">
      <c r="F2129" s="37">
        <f t="shared" si="33"/>
        <v>0</v>
      </c>
    </row>
    <row r="2130" ht="15">
      <c r="F2130" s="37">
        <f t="shared" si="33"/>
        <v>0</v>
      </c>
    </row>
    <row r="2131" ht="15">
      <c r="F2131" s="37">
        <f t="shared" si="33"/>
        <v>0</v>
      </c>
    </row>
    <row r="2132" ht="15">
      <c r="F2132" s="37">
        <f t="shared" si="33"/>
        <v>0</v>
      </c>
    </row>
    <row r="2133" ht="15">
      <c r="F2133" s="37">
        <f t="shared" si="33"/>
        <v>0</v>
      </c>
    </row>
    <row r="2134" ht="15">
      <c r="F2134" s="37">
        <f t="shared" si="33"/>
        <v>0</v>
      </c>
    </row>
    <row r="2135" ht="15">
      <c r="F2135" s="37">
        <f t="shared" si="33"/>
        <v>0</v>
      </c>
    </row>
    <row r="2136" ht="15">
      <c r="F2136" s="37">
        <f t="shared" si="33"/>
        <v>0</v>
      </c>
    </row>
    <row r="2137" ht="15">
      <c r="F2137" s="37">
        <f t="shared" si="33"/>
        <v>0</v>
      </c>
    </row>
    <row r="2138" ht="15">
      <c r="F2138" s="37">
        <f t="shared" si="33"/>
        <v>0</v>
      </c>
    </row>
    <row r="2139" ht="15">
      <c r="F2139" s="37">
        <f t="shared" si="33"/>
        <v>0</v>
      </c>
    </row>
    <row r="2140" ht="15">
      <c r="F2140" s="37">
        <f t="shared" si="33"/>
        <v>0</v>
      </c>
    </row>
    <row r="2141" ht="15">
      <c r="F2141" s="37">
        <f t="shared" si="33"/>
        <v>0</v>
      </c>
    </row>
    <row r="2142" ht="15">
      <c r="F2142" s="37">
        <f t="shared" si="33"/>
        <v>0</v>
      </c>
    </row>
    <row r="2143" ht="15">
      <c r="F2143" s="37">
        <f t="shared" si="33"/>
        <v>0</v>
      </c>
    </row>
    <row r="2144" ht="15">
      <c r="F2144" s="37">
        <f t="shared" si="33"/>
        <v>0</v>
      </c>
    </row>
    <row r="2145" ht="15">
      <c r="F2145" s="37">
        <f t="shared" si="33"/>
        <v>0</v>
      </c>
    </row>
    <row r="2146" ht="15">
      <c r="F2146" s="37">
        <f t="shared" si="33"/>
        <v>0</v>
      </c>
    </row>
    <row r="2147" ht="15">
      <c r="F2147" s="37">
        <f t="shared" si="33"/>
        <v>0</v>
      </c>
    </row>
    <row r="2148" ht="15">
      <c r="F2148" s="37">
        <f t="shared" si="33"/>
        <v>0</v>
      </c>
    </row>
    <row r="2149" ht="15">
      <c r="F2149" s="37">
        <f t="shared" si="33"/>
        <v>0</v>
      </c>
    </row>
    <row r="2150" ht="15">
      <c r="F2150" s="37">
        <f t="shared" si="33"/>
        <v>0</v>
      </c>
    </row>
    <row r="2151" ht="15">
      <c r="F2151" s="37">
        <f t="shared" si="33"/>
        <v>0</v>
      </c>
    </row>
    <row r="2152" ht="15">
      <c r="F2152" s="37">
        <f t="shared" si="33"/>
        <v>0</v>
      </c>
    </row>
    <row r="2153" ht="15">
      <c r="F2153" s="37">
        <f t="shared" si="33"/>
        <v>0</v>
      </c>
    </row>
    <row r="2154" ht="15">
      <c r="F2154" s="37">
        <f t="shared" si="33"/>
        <v>0</v>
      </c>
    </row>
    <row r="2155" ht="15">
      <c r="F2155" s="37">
        <f t="shared" si="33"/>
        <v>0</v>
      </c>
    </row>
    <row r="2156" ht="15">
      <c r="F2156" s="37">
        <f t="shared" si="33"/>
        <v>0</v>
      </c>
    </row>
    <row r="2157" ht="15">
      <c r="F2157" s="37">
        <f t="shared" si="33"/>
        <v>0</v>
      </c>
    </row>
    <row r="2158" ht="15">
      <c r="F2158" s="37">
        <f t="shared" si="33"/>
        <v>0</v>
      </c>
    </row>
    <row r="2159" ht="15">
      <c r="F2159" s="37">
        <f t="shared" si="33"/>
        <v>0</v>
      </c>
    </row>
    <row r="2160" ht="15">
      <c r="F2160" s="37">
        <f t="shared" si="33"/>
        <v>0</v>
      </c>
    </row>
    <row r="2161" ht="15">
      <c r="F2161" s="37">
        <f t="shared" si="33"/>
        <v>0</v>
      </c>
    </row>
    <row r="2162" ht="15">
      <c r="F2162" s="37">
        <f t="shared" si="33"/>
        <v>0</v>
      </c>
    </row>
    <row r="2163" ht="15">
      <c r="F2163" s="37">
        <f t="shared" si="33"/>
        <v>0</v>
      </c>
    </row>
    <row r="2164" ht="15">
      <c r="F2164" s="37">
        <f t="shared" si="33"/>
        <v>0</v>
      </c>
    </row>
    <row r="2165" ht="15">
      <c r="F2165" s="37">
        <f t="shared" si="33"/>
        <v>0</v>
      </c>
    </row>
    <row r="2166" ht="15">
      <c r="F2166" s="37">
        <f t="shared" si="33"/>
        <v>0</v>
      </c>
    </row>
    <row r="2167" ht="15">
      <c r="F2167" s="37">
        <f t="shared" si="33"/>
        <v>0</v>
      </c>
    </row>
    <row r="2168" ht="15">
      <c r="F2168" s="37">
        <f t="shared" si="33"/>
        <v>0</v>
      </c>
    </row>
    <row r="2169" ht="15">
      <c r="F2169" s="37">
        <f t="shared" si="33"/>
        <v>0</v>
      </c>
    </row>
    <row r="2170" ht="15">
      <c r="F2170" s="37">
        <f t="shared" si="33"/>
        <v>0</v>
      </c>
    </row>
    <row r="2171" ht="15">
      <c r="F2171" s="37">
        <f t="shared" si="33"/>
        <v>0</v>
      </c>
    </row>
    <row r="2172" ht="15">
      <c r="F2172" s="37">
        <f t="shared" si="33"/>
        <v>0</v>
      </c>
    </row>
    <row r="2173" ht="15">
      <c r="F2173" s="37">
        <f t="shared" si="33"/>
        <v>0</v>
      </c>
    </row>
    <row r="2174" ht="15">
      <c r="F2174" s="37">
        <f t="shared" si="33"/>
        <v>0</v>
      </c>
    </row>
    <row r="2175" ht="15">
      <c r="F2175" s="37">
        <f t="shared" si="33"/>
        <v>0</v>
      </c>
    </row>
    <row r="2176" ht="15">
      <c r="F2176" s="37">
        <f t="shared" si="33"/>
        <v>0</v>
      </c>
    </row>
    <row r="2177" ht="15">
      <c r="F2177" s="37">
        <f t="shared" si="33"/>
        <v>0</v>
      </c>
    </row>
    <row r="2178" ht="15">
      <c r="F2178" s="37">
        <f t="shared" si="33"/>
        <v>0</v>
      </c>
    </row>
    <row r="2179" ht="15">
      <c r="F2179" s="37">
        <f aca="true" t="shared" si="34" ref="F2179:F2242">E2179*D2179</f>
        <v>0</v>
      </c>
    </row>
    <row r="2180" ht="15">
      <c r="F2180" s="37">
        <f t="shared" si="34"/>
        <v>0</v>
      </c>
    </row>
    <row r="2181" ht="15">
      <c r="F2181" s="37">
        <f t="shared" si="34"/>
        <v>0</v>
      </c>
    </row>
    <row r="2182" ht="15">
      <c r="F2182" s="37">
        <f t="shared" si="34"/>
        <v>0</v>
      </c>
    </row>
    <row r="2183" ht="15">
      <c r="F2183" s="37">
        <f t="shared" si="34"/>
        <v>0</v>
      </c>
    </row>
    <row r="2184" ht="15">
      <c r="F2184" s="37">
        <f t="shared" si="34"/>
        <v>0</v>
      </c>
    </row>
    <row r="2185" ht="15">
      <c r="F2185" s="37">
        <f t="shared" si="34"/>
        <v>0</v>
      </c>
    </row>
    <row r="2186" ht="15">
      <c r="F2186" s="37">
        <f t="shared" si="34"/>
        <v>0</v>
      </c>
    </row>
    <row r="2187" ht="15">
      <c r="F2187" s="37">
        <f t="shared" si="34"/>
        <v>0</v>
      </c>
    </row>
    <row r="2188" ht="15">
      <c r="F2188" s="37">
        <f t="shared" si="34"/>
        <v>0</v>
      </c>
    </row>
    <row r="2189" ht="15">
      <c r="F2189" s="37">
        <f t="shared" si="34"/>
        <v>0</v>
      </c>
    </row>
    <row r="2190" ht="15">
      <c r="F2190" s="37">
        <f t="shared" si="34"/>
        <v>0</v>
      </c>
    </row>
    <row r="2191" ht="15">
      <c r="F2191" s="37">
        <f t="shared" si="34"/>
        <v>0</v>
      </c>
    </row>
    <row r="2192" ht="15">
      <c r="F2192" s="37">
        <f t="shared" si="34"/>
        <v>0</v>
      </c>
    </row>
    <row r="2193" ht="15">
      <c r="F2193" s="37">
        <f t="shared" si="34"/>
        <v>0</v>
      </c>
    </row>
    <row r="2194" ht="15">
      <c r="F2194" s="37">
        <f t="shared" si="34"/>
        <v>0</v>
      </c>
    </row>
    <row r="2195" ht="15">
      <c r="F2195" s="37">
        <f t="shared" si="34"/>
        <v>0</v>
      </c>
    </row>
    <row r="2196" ht="15">
      <c r="F2196" s="37">
        <f t="shared" si="34"/>
        <v>0</v>
      </c>
    </row>
    <row r="2197" ht="15">
      <c r="F2197" s="37">
        <f t="shared" si="34"/>
        <v>0</v>
      </c>
    </row>
    <row r="2198" ht="15">
      <c r="F2198" s="37">
        <f t="shared" si="34"/>
        <v>0</v>
      </c>
    </row>
    <row r="2199" ht="15">
      <c r="F2199" s="37">
        <f t="shared" si="34"/>
        <v>0</v>
      </c>
    </row>
    <row r="2200" ht="15">
      <c r="F2200" s="37">
        <f t="shared" si="34"/>
        <v>0</v>
      </c>
    </row>
    <row r="2201" ht="15">
      <c r="F2201" s="37">
        <f t="shared" si="34"/>
        <v>0</v>
      </c>
    </row>
    <row r="2202" ht="15">
      <c r="F2202" s="37">
        <f t="shared" si="34"/>
        <v>0</v>
      </c>
    </row>
    <row r="2203" ht="15">
      <c r="F2203" s="37">
        <f t="shared" si="34"/>
        <v>0</v>
      </c>
    </row>
    <row r="2204" ht="15">
      <c r="F2204" s="37">
        <f t="shared" si="34"/>
        <v>0</v>
      </c>
    </row>
    <row r="2205" ht="15">
      <c r="F2205" s="37">
        <f t="shared" si="34"/>
        <v>0</v>
      </c>
    </row>
    <row r="2206" ht="15">
      <c r="F2206" s="37">
        <f t="shared" si="34"/>
        <v>0</v>
      </c>
    </row>
    <row r="2207" ht="15">
      <c r="F2207" s="37">
        <f t="shared" si="34"/>
        <v>0</v>
      </c>
    </row>
    <row r="2208" ht="15">
      <c r="F2208" s="37">
        <f t="shared" si="34"/>
        <v>0</v>
      </c>
    </row>
    <row r="2209" ht="15">
      <c r="F2209" s="37">
        <f t="shared" si="34"/>
        <v>0</v>
      </c>
    </row>
    <row r="2210" ht="15">
      <c r="F2210" s="37">
        <f t="shared" si="34"/>
        <v>0</v>
      </c>
    </row>
    <row r="2211" ht="15">
      <c r="F2211" s="37">
        <f t="shared" si="34"/>
        <v>0</v>
      </c>
    </row>
    <row r="2212" ht="15">
      <c r="F2212" s="37">
        <f t="shared" si="34"/>
        <v>0</v>
      </c>
    </row>
    <row r="2213" ht="15">
      <c r="F2213" s="37">
        <f t="shared" si="34"/>
        <v>0</v>
      </c>
    </row>
    <row r="2214" ht="15">
      <c r="F2214" s="37">
        <f t="shared" si="34"/>
        <v>0</v>
      </c>
    </row>
    <row r="2215" ht="15">
      <c r="F2215" s="37">
        <f t="shared" si="34"/>
        <v>0</v>
      </c>
    </row>
    <row r="2216" ht="15">
      <c r="F2216" s="37">
        <f t="shared" si="34"/>
        <v>0</v>
      </c>
    </row>
    <row r="2217" ht="15">
      <c r="F2217" s="37">
        <f t="shared" si="34"/>
        <v>0</v>
      </c>
    </row>
    <row r="2218" ht="15">
      <c r="F2218" s="37">
        <f t="shared" si="34"/>
        <v>0</v>
      </c>
    </row>
    <row r="2219" ht="15">
      <c r="F2219" s="37">
        <f t="shared" si="34"/>
        <v>0</v>
      </c>
    </row>
    <row r="2220" ht="15">
      <c r="F2220" s="37">
        <f t="shared" si="34"/>
        <v>0</v>
      </c>
    </row>
    <row r="2221" ht="15">
      <c r="F2221" s="37">
        <f t="shared" si="34"/>
        <v>0</v>
      </c>
    </row>
    <row r="2222" ht="15">
      <c r="F2222" s="37">
        <f t="shared" si="34"/>
        <v>0</v>
      </c>
    </row>
    <row r="2223" ht="15">
      <c r="F2223" s="37">
        <f t="shared" si="34"/>
        <v>0</v>
      </c>
    </row>
    <row r="2224" ht="15">
      <c r="F2224" s="37">
        <f t="shared" si="34"/>
        <v>0</v>
      </c>
    </row>
    <row r="2225" ht="15">
      <c r="F2225" s="37">
        <f t="shared" si="34"/>
        <v>0</v>
      </c>
    </row>
    <row r="2226" ht="15">
      <c r="F2226" s="37">
        <f t="shared" si="34"/>
        <v>0</v>
      </c>
    </row>
    <row r="2227" ht="15">
      <c r="F2227" s="37">
        <f t="shared" si="34"/>
        <v>0</v>
      </c>
    </row>
    <row r="2228" ht="15">
      <c r="F2228" s="37">
        <f t="shared" si="34"/>
        <v>0</v>
      </c>
    </row>
    <row r="2229" ht="15">
      <c r="F2229" s="37">
        <f t="shared" si="34"/>
        <v>0</v>
      </c>
    </row>
    <row r="2230" ht="15">
      <c r="F2230" s="37">
        <f t="shared" si="34"/>
        <v>0</v>
      </c>
    </row>
    <row r="2231" ht="15">
      <c r="F2231" s="37">
        <f t="shared" si="34"/>
        <v>0</v>
      </c>
    </row>
    <row r="2232" ht="15">
      <c r="F2232" s="37">
        <f t="shared" si="34"/>
        <v>0</v>
      </c>
    </row>
    <row r="2233" ht="15">
      <c r="F2233" s="37">
        <f t="shared" si="34"/>
        <v>0</v>
      </c>
    </row>
    <row r="2234" ht="15">
      <c r="F2234" s="37">
        <f t="shared" si="34"/>
        <v>0</v>
      </c>
    </row>
    <row r="2235" ht="15">
      <c r="F2235" s="37">
        <f t="shared" si="34"/>
        <v>0</v>
      </c>
    </row>
    <row r="2236" ht="15">
      <c r="F2236" s="37">
        <f t="shared" si="34"/>
        <v>0</v>
      </c>
    </row>
    <row r="2237" ht="15">
      <c r="F2237" s="37">
        <f t="shared" si="34"/>
        <v>0</v>
      </c>
    </row>
    <row r="2238" ht="15">
      <c r="F2238" s="37">
        <f t="shared" si="34"/>
        <v>0</v>
      </c>
    </row>
    <row r="2239" ht="15">
      <c r="F2239" s="37">
        <f t="shared" si="34"/>
        <v>0</v>
      </c>
    </row>
    <row r="2240" ht="15">
      <c r="F2240" s="37">
        <f t="shared" si="34"/>
        <v>0</v>
      </c>
    </row>
    <row r="2241" ht="15">
      <c r="F2241" s="37">
        <f t="shared" si="34"/>
        <v>0</v>
      </c>
    </row>
    <row r="2242" ht="15">
      <c r="F2242" s="37">
        <f t="shared" si="34"/>
        <v>0</v>
      </c>
    </row>
    <row r="2243" ht="15">
      <c r="F2243" s="37">
        <f aca="true" t="shared" si="35" ref="F2243:F2306">E2243*D2243</f>
        <v>0</v>
      </c>
    </row>
    <row r="2244" ht="15">
      <c r="F2244" s="37">
        <f t="shared" si="35"/>
        <v>0</v>
      </c>
    </row>
    <row r="2245" ht="15">
      <c r="F2245" s="37">
        <f t="shared" si="35"/>
        <v>0</v>
      </c>
    </row>
    <row r="2246" ht="15">
      <c r="F2246" s="37">
        <f t="shared" si="35"/>
        <v>0</v>
      </c>
    </row>
    <row r="2247" ht="15">
      <c r="F2247" s="37">
        <f t="shared" si="35"/>
        <v>0</v>
      </c>
    </row>
    <row r="2248" ht="15">
      <c r="F2248" s="37">
        <f t="shared" si="35"/>
        <v>0</v>
      </c>
    </row>
    <row r="2249" ht="15">
      <c r="F2249" s="37">
        <f t="shared" si="35"/>
        <v>0</v>
      </c>
    </row>
    <row r="2250" ht="15">
      <c r="F2250" s="37">
        <f t="shared" si="35"/>
        <v>0</v>
      </c>
    </row>
    <row r="2251" ht="15">
      <c r="F2251" s="37">
        <f t="shared" si="35"/>
        <v>0</v>
      </c>
    </row>
    <row r="2252" ht="15">
      <c r="F2252" s="37">
        <f t="shared" si="35"/>
        <v>0</v>
      </c>
    </row>
    <row r="2253" ht="15">
      <c r="F2253" s="37">
        <f t="shared" si="35"/>
        <v>0</v>
      </c>
    </row>
    <row r="2254" ht="15">
      <c r="F2254" s="37">
        <f t="shared" si="35"/>
        <v>0</v>
      </c>
    </row>
    <row r="2255" ht="15">
      <c r="F2255" s="37">
        <f t="shared" si="35"/>
        <v>0</v>
      </c>
    </row>
    <row r="2256" ht="15">
      <c r="F2256" s="37">
        <f t="shared" si="35"/>
        <v>0</v>
      </c>
    </row>
    <row r="2257" ht="15">
      <c r="F2257" s="37">
        <f t="shared" si="35"/>
        <v>0</v>
      </c>
    </row>
    <row r="2258" ht="15">
      <c r="F2258" s="37">
        <f t="shared" si="35"/>
        <v>0</v>
      </c>
    </row>
    <row r="2259" ht="15">
      <c r="F2259" s="37">
        <f t="shared" si="35"/>
        <v>0</v>
      </c>
    </row>
    <row r="2260" ht="15">
      <c r="F2260" s="37">
        <f t="shared" si="35"/>
        <v>0</v>
      </c>
    </row>
    <row r="2261" ht="15">
      <c r="F2261" s="37">
        <f t="shared" si="35"/>
        <v>0</v>
      </c>
    </row>
    <row r="2262" ht="15">
      <c r="F2262" s="37">
        <f t="shared" si="35"/>
        <v>0</v>
      </c>
    </row>
    <row r="2263" ht="15">
      <c r="F2263" s="37">
        <f t="shared" si="35"/>
        <v>0</v>
      </c>
    </row>
    <row r="2264" ht="15">
      <c r="F2264" s="37">
        <f t="shared" si="35"/>
        <v>0</v>
      </c>
    </row>
    <row r="2265" ht="15">
      <c r="F2265" s="37">
        <f t="shared" si="35"/>
        <v>0</v>
      </c>
    </row>
    <row r="2266" ht="15">
      <c r="F2266" s="37">
        <f t="shared" si="35"/>
        <v>0</v>
      </c>
    </row>
    <row r="2267" ht="15">
      <c r="F2267" s="37">
        <f t="shared" si="35"/>
        <v>0</v>
      </c>
    </row>
    <row r="2268" ht="15">
      <c r="F2268" s="37">
        <f t="shared" si="35"/>
        <v>0</v>
      </c>
    </row>
    <row r="2269" ht="15">
      <c r="F2269" s="37">
        <f t="shared" si="35"/>
        <v>0</v>
      </c>
    </row>
    <row r="2270" ht="15">
      <c r="F2270" s="37">
        <f t="shared" si="35"/>
        <v>0</v>
      </c>
    </row>
    <row r="2271" ht="15">
      <c r="F2271" s="37">
        <f t="shared" si="35"/>
        <v>0</v>
      </c>
    </row>
    <row r="2272" ht="15">
      <c r="F2272" s="37">
        <f t="shared" si="35"/>
        <v>0</v>
      </c>
    </row>
    <row r="2273" ht="15">
      <c r="F2273" s="37">
        <f t="shared" si="35"/>
        <v>0</v>
      </c>
    </row>
    <row r="2274" ht="15">
      <c r="F2274" s="37">
        <f t="shared" si="35"/>
        <v>0</v>
      </c>
    </row>
    <row r="2275" ht="15">
      <c r="F2275" s="37">
        <f t="shared" si="35"/>
        <v>0</v>
      </c>
    </row>
    <row r="2276" ht="15">
      <c r="F2276" s="37">
        <f t="shared" si="35"/>
        <v>0</v>
      </c>
    </row>
    <row r="2277" ht="15">
      <c r="F2277" s="37">
        <f t="shared" si="35"/>
        <v>0</v>
      </c>
    </row>
    <row r="2278" ht="15">
      <c r="F2278" s="37">
        <f t="shared" si="35"/>
        <v>0</v>
      </c>
    </row>
    <row r="2279" ht="15">
      <c r="F2279" s="37">
        <f t="shared" si="35"/>
        <v>0</v>
      </c>
    </row>
    <row r="2280" ht="15">
      <c r="F2280" s="37">
        <f t="shared" si="35"/>
        <v>0</v>
      </c>
    </row>
    <row r="2281" ht="15">
      <c r="F2281" s="37">
        <f t="shared" si="35"/>
        <v>0</v>
      </c>
    </row>
    <row r="2282" ht="15">
      <c r="F2282" s="37">
        <f t="shared" si="35"/>
        <v>0</v>
      </c>
    </row>
    <row r="2283" ht="15">
      <c r="F2283" s="37">
        <f t="shared" si="35"/>
        <v>0</v>
      </c>
    </row>
    <row r="2284" ht="15">
      <c r="F2284" s="37">
        <f t="shared" si="35"/>
        <v>0</v>
      </c>
    </row>
    <row r="2285" ht="15">
      <c r="F2285" s="37">
        <f t="shared" si="35"/>
        <v>0</v>
      </c>
    </row>
    <row r="2286" ht="15">
      <c r="F2286" s="37">
        <f t="shared" si="35"/>
        <v>0</v>
      </c>
    </row>
    <row r="2287" ht="15">
      <c r="F2287" s="37">
        <f t="shared" si="35"/>
        <v>0</v>
      </c>
    </row>
    <row r="2288" ht="15">
      <c r="F2288" s="37">
        <f t="shared" si="35"/>
        <v>0</v>
      </c>
    </row>
    <row r="2289" ht="15">
      <c r="F2289" s="37">
        <f t="shared" si="35"/>
        <v>0</v>
      </c>
    </row>
    <row r="2290" ht="15">
      <c r="F2290" s="37">
        <f t="shared" si="35"/>
        <v>0</v>
      </c>
    </row>
    <row r="2291" ht="15">
      <c r="F2291" s="37">
        <f t="shared" si="35"/>
        <v>0</v>
      </c>
    </row>
    <row r="2292" ht="15">
      <c r="F2292" s="37">
        <f t="shared" si="35"/>
        <v>0</v>
      </c>
    </row>
    <row r="2293" ht="15">
      <c r="F2293" s="37">
        <f t="shared" si="35"/>
        <v>0</v>
      </c>
    </row>
    <row r="2294" ht="15">
      <c r="F2294" s="37">
        <f t="shared" si="35"/>
        <v>0</v>
      </c>
    </row>
    <row r="2295" ht="15">
      <c r="F2295" s="37">
        <f t="shared" si="35"/>
        <v>0</v>
      </c>
    </row>
    <row r="2296" ht="15">
      <c r="F2296" s="37">
        <f t="shared" si="35"/>
        <v>0</v>
      </c>
    </row>
    <row r="2297" ht="15">
      <c r="F2297" s="37">
        <f t="shared" si="35"/>
        <v>0</v>
      </c>
    </row>
    <row r="2298" ht="15">
      <c r="F2298" s="37">
        <f t="shared" si="35"/>
        <v>0</v>
      </c>
    </row>
    <row r="2299" ht="15">
      <c r="F2299" s="37">
        <f t="shared" si="35"/>
        <v>0</v>
      </c>
    </row>
    <row r="2300" ht="15">
      <c r="F2300" s="37">
        <f t="shared" si="35"/>
        <v>0</v>
      </c>
    </row>
    <row r="2301" ht="15">
      <c r="F2301" s="37">
        <f t="shared" si="35"/>
        <v>0</v>
      </c>
    </row>
    <row r="2302" ht="15">
      <c r="F2302" s="37">
        <f t="shared" si="35"/>
        <v>0</v>
      </c>
    </row>
    <row r="2303" ht="15">
      <c r="F2303" s="37">
        <f t="shared" si="35"/>
        <v>0</v>
      </c>
    </row>
    <row r="2304" ht="15">
      <c r="F2304" s="37">
        <f t="shared" si="35"/>
        <v>0</v>
      </c>
    </row>
    <row r="2305" ht="15">
      <c r="F2305" s="37">
        <f t="shared" si="35"/>
        <v>0</v>
      </c>
    </row>
    <row r="2306" ht="15">
      <c r="F2306" s="37">
        <f t="shared" si="35"/>
        <v>0</v>
      </c>
    </row>
    <row r="2307" ht="15">
      <c r="F2307" s="37">
        <f aca="true" t="shared" si="36" ref="F2307:F2370">E2307*D2307</f>
        <v>0</v>
      </c>
    </row>
    <row r="2308" ht="15">
      <c r="F2308" s="37">
        <f t="shared" si="36"/>
        <v>0</v>
      </c>
    </row>
    <row r="2309" ht="15">
      <c r="F2309" s="37">
        <f t="shared" si="36"/>
        <v>0</v>
      </c>
    </row>
    <row r="2310" ht="15">
      <c r="F2310" s="37">
        <f t="shared" si="36"/>
        <v>0</v>
      </c>
    </row>
    <row r="2311" ht="15">
      <c r="F2311" s="37">
        <f t="shared" si="36"/>
        <v>0</v>
      </c>
    </row>
    <row r="2312" ht="15">
      <c r="F2312" s="37">
        <f t="shared" si="36"/>
        <v>0</v>
      </c>
    </row>
    <row r="2313" ht="15">
      <c r="F2313" s="37">
        <f t="shared" si="36"/>
        <v>0</v>
      </c>
    </row>
    <row r="2314" ht="15">
      <c r="F2314" s="37">
        <f t="shared" si="36"/>
        <v>0</v>
      </c>
    </row>
    <row r="2315" ht="15">
      <c r="F2315" s="37">
        <f t="shared" si="36"/>
        <v>0</v>
      </c>
    </row>
    <row r="2316" ht="15">
      <c r="F2316" s="37">
        <f t="shared" si="36"/>
        <v>0</v>
      </c>
    </row>
    <row r="2317" ht="15">
      <c r="F2317" s="37">
        <f t="shared" si="36"/>
        <v>0</v>
      </c>
    </row>
    <row r="2318" ht="15">
      <c r="F2318" s="37">
        <f t="shared" si="36"/>
        <v>0</v>
      </c>
    </row>
    <row r="2319" ht="15">
      <c r="F2319" s="37">
        <f t="shared" si="36"/>
        <v>0</v>
      </c>
    </row>
    <row r="2320" ht="15">
      <c r="F2320" s="37">
        <f t="shared" si="36"/>
        <v>0</v>
      </c>
    </row>
    <row r="2321" ht="15">
      <c r="F2321" s="37">
        <f t="shared" si="36"/>
        <v>0</v>
      </c>
    </row>
    <row r="2322" ht="15">
      <c r="F2322" s="37">
        <f t="shared" si="36"/>
        <v>0</v>
      </c>
    </row>
    <row r="2323" ht="15">
      <c r="F2323" s="37">
        <f t="shared" si="36"/>
        <v>0</v>
      </c>
    </row>
    <row r="2324" ht="15">
      <c r="F2324" s="37">
        <f t="shared" si="36"/>
        <v>0</v>
      </c>
    </row>
    <row r="2325" ht="15">
      <c r="F2325" s="37">
        <f t="shared" si="36"/>
        <v>0</v>
      </c>
    </row>
    <row r="2326" ht="15">
      <c r="F2326" s="37">
        <f t="shared" si="36"/>
        <v>0</v>
      </c>
    </row>
    <row r="2327" ht="15">
      <c r="F2327" s="37">
        <f t="shared" si="36"/>
        <v>0</v>
      </c>
    </row>
    <row r="2328" ht="15">
      <c r="F2328" s="37">
        <f t="shared" si="36"/>
        <v>0</v>
      </c>
    </row>
    <row r="2329" ht="15">
      <c r="F2329" s="37">
        <f t="shared" si="36"/>
        <v>0</v>
      </c>
    </row>
    <row r="2330" ht="15">
      <c r="F2330" s="37">
        <f t="shared" si="36"/>
        <v>0</v>
      </c>
    </row>
    <row r="2331" ht="15">
      <c r="F2331" s="37">
        <f t="shared" si="36"/>
        <v>0</v>
      </c>
    </row>
    <row r="2332" ht="15">
      <c r="F2332" s="37">
        <f t="shared" si="36"/>
        <v>0</v>
      </c>
    </row>
    <row r="2333" ht="15">
      <c r="F2333" s="37">
        <f t="shared" si="36"/>
        <v>0</v>
      </c>
    </row>
    <row r="2334" ht="15">
      <c r="F2334" s="37">
        <f t="shared" si="36"/>
        <v>0</v>
      </c>
    </row>
    <row r="2335" ht="15">
      <c r="F2335" s="37">
        <f t="shared" si="36"/>
        <v>0</v>
      </c>
    </row>
    <row r="2336" ht="15">
      <c r="F2336" s="37">
        <f t="shared" si="36"/>
        <v>0</v>
      </c>
    </row>
    <row r="2337" ht="15">
      <c r="F2337" s="37">
        <f t="shared" si="36"/>
        <v>0</v>
      </c>
    </row>
    <row r="2338" ht="15">
      <c r="F2338" s="37">
        <f t="shared" si="36"/>
        <v>0</v>
      </c>
    </row>
    <row r="2339" ht="15">
      <c r="F2339" s="37">
        <f t="shared" si="36"/>
        <v>0</v>
      </c>
    </row>
    <row r="2340" ht="15">
      <c r="F2340" s="37">
        <f t="shared" si="36"/>
        <v>0</v>
      </c>
    </row>
    <row r="2341" ht="15">
      <c r="F2341" s="37">
        <f t="shared" si="36"/>
        <v>0</v>
      </c>
    </row>
    <row r="2342" ht="15">
      <c r="F2342" s="37">
        <f t="shared" si="36"/>
        <v>0</v>
      </c>
    </row>
    <row r="2343" ht="15">
      <c r="F2343" s="37">
        <f t="shared" si="36"/>
        <v>0</v>
      </c>
    </row>
    <row r="2344" ht="15">
      <c r="F2344" s="37">
        <f t="shared" si="36"/>
        <v>0</v>
      </c>
    </row>
    <row r="2345" ht="15">
      <c r="F2345" s="37">
        <f t="shared" si="36"/>
        <v>0</v>
      </c>
    </row>
    <row r="2346" ht="15">
      <c r="F2346" s="37">
        <f t="shared" si="36"/>
        <v>0</v>
      </c>
    </row>
    <row r="2347" ht="15">
      <c r="F2347" s="37">
        <f t="shared" si="36"/>
        <v>0</v>
      </c>
    </row>
    <row r="2348" ht="15">
      <c r="F2348" s="37">
        <f t="shared" si="36"/>
        <v>0</v>
      </c>
    </row>
    <row r="2349" ht="15">
      <c r="F2349" s="37">
        <f t="shared" si="36"/>
        <v>0</v>
      </c>
    </row>
    <row r="2350" ht="15">
      <c r="F2350" s="37">
        <f t="shared" si="36"/>
        <v>0</v>
      </c>
    </row>
    <row r="2351" ht="15">
      <c r="F2351" s="37">
        <f t="shared" si="36"/>
        <v>0</v>
      </c>
    </row>
    <row r="2352" ht="15">
      <c r="F2352" s="37">
        <f t="shared" si="36"/>
        <v>0</v>
      </c>
    </row>
    <row r="2353" ht="15">
      <c r="F2353" s="37">
        <f t="shared" si="36"/>
        <v>0</v>
      </c>
    </row>
    <row r="2354" ht="15">
      <c r="F2354" s="37">
        <f t="shared" si="36"/>
        <v>0</v>
      </c>
    </row>
    <row r="2355" ht="15">
      <c r="F2355" s="37">
        <f t="shared" si="36"/>
        <v>0</v>
      </c>
    </row>
    <row r="2356" ht="15">
      <c r="F2356" s="37">
        <f t="shared" si="36"/>
        <v>0</v>
      </c>
    </row>
    <row r="2357" ht="15">
      <c r="F2357" s="37">
        <f t="shared" si="36"/>
        <v>0</v>
      </c>
    </row>
    <row r="2358" ht="15">
      <c r="F2358" s="37">
        <f t="shared" si="36"/>
        <v>0</v>
      </c>
    </row>
    <row r="2359" ht="15">
      <c r="F2359" s="37">
        <f t="shared" si="36"/>
        <v>0</v>
      </c>
    </row>
    <row r="2360" ht="15">
      <c r="F2360" s="37">
        <f t="shared" si="36"/>
        <v>0</v>
      </c>
    </row>
    <row r="2361" ht="15">
      <c r="F2361" s="37">
        <f t="shared" si="36"/>
        <v>0</v>
      </c>
    </row>
    <row r="2362" ht="15">
      <c r="F2362" s="37">
        <f t="shared" si="36"/>
        <v>0</v>
      </c>
    </row>
    <row r="2363" ht="15">
      <c r="F2363" s="37">
        <f t="shared" si="36"/>
        <v>0</v>
      </c>
    </row>
    <row r="2364" ht="15">
      <c r="F2364" s="37">
        <f t="shared" si="36"/>
        <v>0</v>
      </c>
    </row>
    <row r="2365" ht="15">
      <c r="F2365" s="37">
        <f t="shared" si="36"/>
        <v>0</v>
      </c>
    </row>
    <row r="2366" ht="15">
      <c r="F2366" s="37">
        <f t="shared" si="36"/>
        <v>0</v>
      </c>
    </row>
    <row r="2367" ht="15">
      <c r="F2367" s="37">
        <f t="shared" si="36"/>
        <v>0</v>
      </c>
    </row>
    <row r="2368" ht="15">
      <c r="F2368" s="37">
        <f t="shared" si="36"/>
        <v>0</v>
      </c>
    </row>
    <row r="2369" ht="15">
      <c r="F2369" s="37">
        <f t="shared" si="36"/>
        <v>0</v>
      </c>
    </row>
    <row r="2370" ht="15">
      <c r="F2370" s="37">
        <f t="shared" si="36"/>
        <v>0</v>
      </c>
    </row>
    <row r="2371" ht="15">
      <c r="F2371" s="37">
        <f aca="true" t="shared" si="37" ref="F2371:F2434">E2371*D2371</f>
        <v>0</v>
      </c>
    </row>
    <row r="2372" ht="15">
      <c r="F2372" s="37">
        <f t="shared" si="37"/>
        <v>0</v>
      </c>
    </row>
    <row r="2373" ht="15">
      <c r="F2373" s="37">
        <f t="shared" si="37"/>
        <v>0</v>
      </c>
    </row>
    <row r="2374" ht="15">
      <c r="F2374" s="37">
        <f t="shared" si="37"/>
        <v>0</v>
      </c>
    </row>
    <row r="2375" ht="15">
      <c r="F2375" s="37">
        <f t="shared" si="37"/>
        <v>0</v>
      </c>
    </row>
    <row r="2376" ht="15">
      <c r="F2376" s="37">
        <f t="shared" si="37"/>
        <v>0</v>
      </c>
    </row>
    <row r="2377" ht="15">
      <c r="F2377" s="37">
        <f t="shared" si="37"/>
        <v>0</v>
      </c>
    </row>
    <row r="2378" ht="15">
      <c r="F2378" s="37">
        <f t="shared" si="37"/>
        <v>0</v>
      </c>
    </row>
    <row r="2379" ht="15">
      <c r="F2379" s="37">
        <f t="shared" si="37"/>
        <v>0</v>
      </c>
    </row>
    <row r="2380" ht="15">
      <c r="F2380" s="37">
        <f t="shared" si="37"/>
        <v>0</v>
      </c>
    </row>
    <row r="2381" ht="15">
      <c r="F2381" s="37">
        <f t="shared" si="37"/>
        <v>0</v>
      </c>
    </row>
    <row r="2382" ht="15">
      <c r="F2382" s="37">
        <f t="shared" si="37"/>
        <v>0</v>
      </c>
    </row>
    <row r="2383" ht="15">
      <c r="F2383" s="37">
        <f t="shared" si="37"/>
        <v>0</v>
      </c>
    </row>
    <row r="2384" ht="15">
      <c r="F2384" s="37">
        <f t="shared" si="37"/>
        <v>0</v>
      </c>
    </row>
    <row r="2385" ht="15">
      <c r="F2385" s="37">
        <f t="shared" si="37"/>
        <v>0</v>
      </c>
    </row>
    <row r="2386" ht="15">
      <c r="F2386" s="37">
        <f t="shared" si="37"/>
        <v>0</v>
      </c>
    </row>
    <row r="2387" ht="15">
      <c r="F2387" s="37">
        <f t="shared" si="37"/>
        <v>0</v>
      </c>
    </row>
    <row r="2388" ht="15">
      <c r="F2388" s="37">
        <f t="shared" si="37"/>
        <v>0</v>
      </c>
    </row>
    <row r="2389" ht="15">
      <c r="F2389" s="37">
        <f t="shared" si="37"/>
        <v>0</v>
      </c>
    </row>
    <row r="2390" ht="15">
      <c r="F2390" s="37">
        <f t="shared" si="37"/>
        <v>0</v>
      </c>
    </row>
    <row r="2391" ht="15">
      <c r="F2391" s="37">
        <f t="shared" si="37"/>
        <v>0</v>
      </c>
    </row>
    <row r="2392" ht="15">
      <c r="F2392" s="37">
        <f t="shared" si="37"/>
        <v>0</v>
      </c>
    </row>
    <row r="2393" ht="15">
      <c r="F2393" s="37">
        <f t="shared" si="37"/>
        <v>0</v>
      </c>
    </row>
    <row r="2394" ht="15">
      <c r="F2394" s="37">
        <f t="shared" si="37"/>
        <v>0</v>
      </c>
    </row>
    <row r="2395" ht="15">
      <c r="F2395" s="37">
        <f t="shared" si="37"/>
        <v>0</v>
      </c>
    </row>
    <row r="2396" ht="15">
      <c r="F2396" s="37">
        <f t="shared" si="37"/>
        <v>0</v>
      </c>
    </row>
    <row r="2397" ht="15">
      <c r="F2397" s="37">
        <f t="shared" si="37"/>
        <v>0</v>
      </c>
    </row>
    <row r="2398" ht="15">
      <c r="F2398" s="37">
        <f t="shared" si="37"/>
        <v>0</v>
      </c>
    </row>
    <row r="2399" ht="15">
      <c r="F2399" s="37">
        <f t="shared" si="37"/>
        <v>0</v>
      </c>
    </row>
    <row r="2400" ht="15">
      <c r="F2400" s="37">
        <f t="shared" si="37"/>
        <v>0</v>
      </c>
    </row>
    <row r="2401" ht="15">
      <c r="F2401" s="37">
        <f t="shared" si="37"/>
        <v>0</v>
      </c>
    </row>
    <row r="2402" ht="15">
      <c r="F2402" s="37">
        <f t="shared" si="37"/>
        <v>0</v>
      </c>
    </row>
    <row r="2403" ht="15">
      <c r="F2403" s="37">
        <f t="shared" si="37"/>
        <v>0</v>
      </c>
    </row>
    <row r="2404" ht="15">
      <c r="F2404" s="37">
        <f t="shared" si="37"/>
        <v>0</v>
      </c>
    </row>
    <row r="2405" ht="15">
      <c r="F2405" s="37">
        <f t="shared" si="37"/>
        <v>0</v>
      </c>
    </row>
    <row r="2406" ht="15">
      <c r="F2406" s="37">
        <f t="shared" si="37"/>
        <v>0</v>
      </c>
    </row>
    <row r="2407" ht="15">
      <c r="F2407" s="37">
        <f t="shared" si="37"/>
        <v>0</v>
      </c>
    </row>
    <row r="2408" ht="15">
      <c r="F2408" s="37">
        <f t="shared" si="37"/>
        <v>0</v>
      </c>
    </row>
    <row r="2409" ht="15">
      <c r="F2409" s="37">
        <f t="shared" si="37"/>
        <v>0</v>
      </c>
    </row>
    <row r="2410" ht="15">
      <c r="F2410" s="37">
        <f t="shared" si="37"/>
        <v>0</v>
      </c>
    </row>
    <row r="2411" ht="15">
      <c r="F2411" s="37">
        <f t="shared" si="37"/>
        <v>0</v>
      </c>
    </row>
    <row r="2412" ht="15">
      <c r="F2412" s="37">
        <f t="shared" si="37"/>
        <v>0</v>
      </c>
    </row>
    <row r="2413" ht="15">
      <c r="F2413" s="37">
        <f t="shared" si="37"/>
        <v>0</v>
      </c>
    </row>
    <row r="2414" ht="15">
      <c r="F2414" s="37">
        <f t="shared" si="37"/>
        <v>0</v>
      </c>
    </row>
    <row r="2415" ht="15">
      <c r="F2415" s="37">
        <f t="shared" si="37"/>
        <v>0</v>
      </c>
    </row>
    <row r="2416" ht="15">
      <c r="F2416" s="37">
        <f t="shared" si="37"/>
        <v>0</v>
      </c>
    </row>
    <row r="2417" ht="15">
      <c r="F2417" s="37">
        <f t="shared" si="37"/>
        <v>0</v>
      </c>
    </row>
    <row r="2418" ht="15">
      <c r="F2418" s="37">
        <f t="shared" si="37"/>
        <v>0</v>
      </c>
    </row>
    <row r="2419" ht="15">
      <c r="F2419" s="37">
        <f t="shared" si="37"/>
        <v>0</v>
      </c>
    </row>
    <row r="2420" ht="15">
      <c r="F2420" s="37">
        <f t="shared" si="37"/>
        <v>0</v>
      </c>
    </row>
    <row r="2421" ht="15">
      <c r="F2421" s="37">
        <f t="shared" si="37"/>
        <v>0</v>
      </c>
    </row>
    <row r="2422" ht="15">
      <c r="F2422" s="37">
        <f t="shared" si="37"/>
        <v>0</v>
      </c>
    </row>
    <row r="2423" ht="15">
      <c r="F2423" s="37">
        <f t="shared" si="37"/>
        <v>0</v>
      </c>
    </row>
    <row r="2424" ht="15">
      <c r="F2424" s="37">
        <f t="shared" si="37"/>
        <v>0</v>
      </c>
    </row>
    <row r="2425" ht="15">
      <c r="F2425" s="37">
        <f t="shared" si="37"/>
        <v>0</v>
      </c>
    </row>
    <row r="2426" ht="15">
      <c r="F2426" s="37">
        <f t="shared" si="37"/>
        <v>0</v>
      </c>
    </row>
    <row r="2427" ht="15">
      <c r="F2427" s="37">
        <f t="shared" si="37"/>
        <v>0</v>
      </c>
    </row>
    <row r="2428" ht="15">
      <c r="F2428" s="37">
        <f t="shared" si="37"/>
        <v>0</v>
      </c>
    </row>
    <row r="2429" ht="15">
      <c r="F2429" s="37">
        <f t="shared" si="37"/>
        <v>0</v>
      </c>
    </row>
    <row r="2430" ht="15">
      <c r="F2430" s="37">
        <f t="shared" si="37"/>
        <v>0</v>
      </c>
    </row>
    <row r="2431" ht="15">
      <c r="F2431" s="37">
        <f t="shared" si="37"/>
        <v>0</v>
      </c>
    </row>
    <row r="2432" ht="15">
      <c r="F2432" s="37">
        <f t="shared" si="37"/>
        <v>0</v>
      </c>
    </row>
    <row r="2433" ht="15">
      <c r="F2433" s="37">
        <f t="shared" si="37"/>
        <v>0</v>
      </c>
    </row>
    <row r="2434" ht="15">
      <c r="F2434" s="37">
        <f t="shared" si="37"/>
        <v>0</v>
      </c>
    </row>
    <row r="2435" ht="15">
      <c r="F2435" s="37">
        <f aca="true" t="shared" si="38" ref="F2435:F2498">E2435*D2435</f>
        <v>0</v>
      </c>
    </row>
    <row r="2436" ht="15">
      <c r="F2436" s="37">
        <f t="shared" si="38"/>
        <v>0</v>
      </c>
    </row>
    <row r="2437" ht="15">
      <c r="F2437" s="37">
        <f t="shared" si="38"/>
        <v>0</v>
      </c>
    </row>
    <row r="2438" ht="15">
      <c r="F2438" s="37">
        <f t="shared" si="38"/>
        <v>0</v>
      </c>
    </row>
    <row r="2439" ht="15">
      <c r="F2439" s="37">
        <f t="shared" si="38"/>
        <v>0</v>
      </c>
    </row>
    <row r="2440" ht="15">
      <c r="F2440" s="37">
        <f t="shared" si="38"/>
        <v>0</v>
      </c>
    </row>
    <row r="2441" ht="15">
      <c r="F2441" s="37">
        <f t="shared" si="38"/>
        <v>0</v>
      </c>
    </row>
    <row r="2442" ht="15">
      <c r="F2442" s="37">
        <f t="shared" si="38"/>
        <v>0</v>
      </c>
    </row>
    <row r="2443" ht="15">
      <c r="F2443" s="37">
        <f t="shared" si="38"/>
        <v>0</v>
      </c>
    </row>
    <row r="2444" ht="15">
      <c r="F2444" s="37">
        <f t="shared" si="38"/>
        <v>0</v>
      </c>
    </row>
    <row r="2445" ht="15">
      <c r="F2445" s="37">
        <f t="shared" si="38"/>
        <v>0</v>
      </c>
    </row>
    <row r="2446" ht="15">
      <c r="F2446" s="37">
        <f t="shared" si="38"/>
        <v>0</v>
      </c>
    </row>
    <row r="2447" ht="15">
      <c r="F2447" s="37">
        <f t="shared" si="38"/>
        <v>0</v>
      </c>
    </row>
    <row r="2448" ht="15">
      <c r="F2448" s="37">
        <f t="shared" si="38"/>
        <v>0</v>
      </c>
    </row>
    <row r="2449" ht="15">
      <c r="F2449" s="37">
        <f t="shared" si="38"/>
        <v>0</v>
      </c>
    </row>
    <row r="2450" ht="15">
      <c r="F2450" s="37">
        <f t="shared" si="38"/>
        <v>0</v>
      </c>
    </row>
    <row r="2451" ht="15">
      <c r="F2451" s="37">
        <f t="shared" si="38"/>
        <v>0</v>
      </c>
    </row>
    <row r="2452" ht="15">
      <c r="F2452" s="37">
        <f t="shared" si="38"/>
        <v>0</v>
      </c>
    </row>
    <row r="2453" ht="15">
      <c r="F2453" s="37">
        <f t="shared" si="38"/>
        <v>0</v>
      </c>
    </row>
    <row r="2454" ht="15">
      <c r="F2454" s="37">
        <f t="shared" si="38"/>
        <v>0</v>
      </c>
    </row>
    <row r="2455" ht="15">
      <c r="F2455" s="37">
        <f t="shared" si="38"/>
        <v>0</v>
      </c>
    </row>
    <row r="2456" ht="15">
      <c r="F2456" s="37">
        <f t="shared" si="38"/>
        <v>0</v>
      </c>
    </row>
    <row r="2457" ht="15">
      <c r="F2457" s="37">
        <f t="shared" si="38"/>
        <v>0</v>
      </c>
    </row>
    <row r="2458" ht="15">
      <c r="F2458" s="37">
        <f t="shared" si="38"/>
        <v>0</v>
      </c>
    </row>
    <row r="2459" ht="15">
      <c r="F2459" s="37">
        <f t="shared" si="38"/>
        <v>0</v>
      </c>
    </row>
    <row r="2460" ht="15">
      <c r="F2460" s="37">
        <f t="shared" si="38"/>
        <v>0</v>
      </c>
    </row>
    <row r="2461" ht="15">
      <c r="F2461" s="37">
        <f t="shared" si="38"/>
        <v>0</v>
      </c>
    </row>
    <row r="2462" ht="15">
      <c r="F2462" s="37">
        <f t="shared" si="38"/>
        <v>0</v>
      </c>
    </row>
    <row r="2463" ht="15">
      <c r="F2463" s="37">
        <f t="shared" si="38"/>
        <v>0</v>
      </c>
    </row>
    <row r="2464" ht="15">
      <c r="F2464" s="37">
        <f t="shared" si="38"/>
        <v>0</v>
      </c>
    </row>
    <row r="2465" ht="15">
      <c r="F2465" s="37">
        <f t="shared" si="38"/>
        <v>0</v>
      </c>
    </row>
    <row r="2466" ht="15">
      <c r="F2466" s="37">
        <f t="shared" si="38"/>
        <v>0</v>
      </c>
    </row>
    <row r="2467" ht="15">
      <c r="F2467" s="37">
        <f t="shared" si="38"/>
        <v>0</v>
      </c>
    </row>
    <row r="2468" ht="15">
      <c r="F2468" s="37">
        <f t="shared" si="38"/>
        <v>0</v>
      </c>
    </row>
    <row r="2469" ht="15">
      <c r="F2469" s="37">
        <f t="shared" si="38"/>
        <v>0</v>
      </c>
    </row>
    <row r="2470" ht="15">
      <c r="F2470" s="37">
        <f t="shared" si="38"/>
        <v>0</v>
      </c>
    </row>
    <row r="2471" ht="15">
      <c r="F2471" s="37">
        <f t="shared" si="38"/>
        <v>0</v>
      </c>
    </row>
    <row r="2472" ht="15">
      <c r="F2472" s="37">
        <f t="shared" si="38"/>
        <v>0</v>
      </c>
    </row>
    <row r="2473" ht="15">
      <c r="F2473" s="37">
        <f t="shared" si="38"/>
        <v>0</v>
      </c>
    </row>
    <row r="2474" ht="15">
      <c r="F2474" s="37">
        <f t="shared" si="38"/>
        <v>0</v>
      </c>
    </row>
    <row r="2475" ht="15">
      <c r="F2475" s="37">
        <f t="shared" si="38"/>
        <v>0</v>
      </c>
    </row>
    <row r="2476" ht="15">
      <c r="F2476" s="37">
        <f t="shared" si="38"/>
        <v>0</v>
      </c>
    </row>
    <row r="2477" ht="15">
      <c r="F2477" s="37">
        <f t="shared" si="38"/>
        <v>0</v>
      </c>
    </row>
    <row r="2478" ht="15">
      <c r="F2478" s="37">
        <f t="shared" si="38"/>
        <v>0</v>
      </c>
    </row>
    <row r="2479" ht="15">
      <c r="F2479" s="37">
        <f t="shared" si="38"/>
        <v>0</v>
      </c>
    </row>
    <row r="2480" ht="15">
      <c r="F2480" s="37">
        <f t="shared" si="38"/>
        <v>0</v>
      </c>
    </row>
    <row r="2481" ht="15">
      <c r="F2481" s="37">
        <f t="shared" si="38"/>
        <v>0</v>
      </c>
    </row>
    <row r="2482" ht="15">
      <c r="F2482" s="37">
        <f t="shared" si="38"/>
        <v>0</v>
      </c>
    </row>
    <row r="2483" ht="15">
      <c r="F2483" s="37">
        <f t="shared" si="38"/>
        <v>0</v>
      </c>
    </row>
    <row r="2484" ht="15">
      <c r="F2484" s="37">
        <f t="shared" si="38"/>
        <v>0</v>
      </c>
    </row>
    <row r="2485" ht="15">
      <c r="F2485" s="37">
        <f t="shared" si="38"/>
        <v>0</v>
      </c>
    </row>
    <row r="2486" ht="15">
      <c r="F2486" s="37">
        <f t="shared" si="38"/>
        <v>0</v>
      </c>
    </row>
    <row r="2487" ht="15">
      <c r="F2487" s="37">
        <f t="shared" si="38"/>
        <v>0</v>
      </c>
    </row>
    <row r="2488" ht="15">
      <c r="F2488" s="37">
        <f t="shared" si="38"/>
        <v>0</v>
      </c>
    </row>
    <row r="2489" ht="15">
      <c r="F2489" s="37">
        <f t="shared" si="38"/>
        <v>0</v>
      </c>
    </row>
    <row r="2490" ht="15">
      <c r="F2490" s="37">
        <f t="shared" si="38"/>
        <v>0</v>
      </c>
    </row>
    <row r="2491" ht="15">
      <c r="F2491" s="37">
        <f t="shared" si="38"/>
        <v>0</v>
      </c>
    </row>
    <row r="2492" ht="15">
      <c r="F2492" s="37">
        <f t="shared" si="38"/>
        <v>0</v>
      </c>
    </row>
    <row r="2493" ht="15">
      <c r="F2493" s="37">
        <f t="shared" si="38"/>
        <v>0</v>
      </c>
    </row>
    <row r="2494" ht="15">
      <c r="F2494" s="37">
        <f t="shared" si="38"/>
        <v>0</v>
      </c>
    </row>
    <row r="2495" ht="15">
      <c r="F2495" s="37">
        <f t="shared" si="38"/>
        <v>0</v>
      </c>
    </row>
    <row r="2496" ht="15">
      <c r="F2496" s="37">
        <f t="shared" si="38"/>
        <v>0</v>
      </c>
    </row>
    <row r="2497" ht="15">
      <c r="F2497" s="37">
        <f t="shared" si="38"/>
        <v>0</v>
      </c>
    </row>
    <row r="2498" ht="15">
      <c r="F2498" s="37">
        <f t="shared" si="38"/>
        <v>0</v>
      </c>
    </row>
    <row r="2499" ht="15">
      <c r="F2499" s="37">
        <f aca="true" t="shared" si="39" ref="F2499:F2562">E2499*D2499</f>
        <v>0</v>
      </c>
    </row>
    <row r="2500" ht="15">
      <c r="F2500" s="37">
        <f t="shared" si="39"/>
        <v>0</v>
      </c>
    </row>
    <row r="2501" ht="15">
      <c r="F2501" s="37">
        <f t="shared" si="39"/>
        <v>0</v>
      </c>
    </row>
    <row r="2502" ht="15">
      <c r="F2502" s="37">
        <f t="shared" si="39"/>
        <v>0</v>
      </c>
    </row>
    <row r="2503" ht="15">
      <c r="F2503" s="37">
        <f t="shared" si="39"/>
        <v>0</v>
      </c>
    </row>
    <row r="2504" ht="15">
      <c r="F2504" s="37">
        <f t="shared" si="39"/>
        <v>0</v>
      </c>
    </row>
    <row r="2505" ht="15">
      <c r="F2505" s="37">
        <f t="shared" si="39"/>
        <v>0</v>
      </c>
    </row>
    <row r="2506" ht="15">
      <c r="F2506" s="37">
        <f t="shared" si="39"/>
        <v>0</v>
      </c>
    </row>
    <row r="2507" ht="15">
      <c r="F2507" s="37">
        <f t="shared" si="39"/>
        <v>0</v>
      </c>
    </row>
    <row r="2508" ht="15">
      <c r="F2508" s="37">
        <f t="shared" si="39"/>
        <v>0</v>
      </c>
    </row>
    <row r="2509" ht="15">
      <c r="F2509" s="37">
        <f t="shared" si="39"/>
        <v>0</v>
      </c>
    </row>
    <row r="2510" ht="15">
      <c r="F2510" s="37">
        <f t="shared" si="39"/>
        <v>0</v>
      </c>
    </row>
    <row r="2511" ht="15">
      <c r="F2511" s="37">
        <f t="shared" si="39"/>
        <v>0</v>
      </c>
    </row>
    <row r="2512" ht="15">
      <c r="F2512" s="37">
        <f t="shared" si="39"/>
        <v>0</v>
      </c>
    </row>
    <row r="2513" ht="15">
      <c r="F2513" s="37">
        <f t="shared" si="39"/>
        <v>0</v>
      </c>
    </row>
    <row r="2514" ht="15">
      <c r="F2514" s="37">
        <f t="shared" si="39"/>
        <v>0</v>
      </c>
    </row>
    <row r="2515" ht="15">
      <c r="F2515" s="37">
        <f t="shared" si="39"/>
        <v>0</v>
      </c>
    </row>
    <row r="2516" ht="15">
      <c r="F2516" s="37">
        <f t="shared" si="39"/>
        <v>0</v>
      </c>
    </row>
    <row r="2517" ht="15">
      <c r="F2517" s="37">
        <f t="shared" si="39"/>
        <v>0</v>
      </c>
    </row>
    <row r="2518" ht="15">
      <c r="F2518" s="37">
        <f t="shared" si="39"/>
        <v>0</v>
      </c>
    </row>
    <row r="2519" ht="15">
      <c r="F2519" s="37">
        <f t="shared" si="39"/>
        <v>0</v>
      </c>
    </row>
    <row r="2520" ht="15">
      <c r="F2520" s="37">
        <f t="shared" si="39"/>
        <v>0</v>
      </c>
    </row>
    <row r="2521" ht="15">
      <c r="F2521" s="37">
        <f t="shared" si="39"/>
        <v>0</v>
      </c>
    </row>
    <row r="2522" ht="15">
      <c r="F2522" s="37">
        <f t="shared" si="39"/>
        <v>0</v>
      </c>
    </row>
    <row r="2523" ht="15">
      <c r="F2523" s="37">
        <f t="shared" si="39"/>
        <v>0</v>
      </c>
    </row>
    <row r="2524" ht="15">
      <c r="F2524" s="37">
        <f t="shared" si="39"/>
        <v>0</v>
      </c>
    </row>
    <row r="2525" ht="15">
      <c r="F2525" s="37">
        <f t="shared" si="39"/>
        <v>0</v>
      </c>
    </row>
    <row r="2526" ht="15">
      <c r="F2526" s="37">
        <f t="shared" si="39"/>
        <v>0</v>
      </c>
    </row>
    <row r="2527" ht="15">
      <c r="F2527" s="37">
        <f t="shared" si="39"/>
        <v>0</v>
      </c>
    </row>
    <row r="2528" ht="15">
      <c r="F2528" s="37">
        <f t="shared" si="39"/>
        <v>0</v>
      </c>
    </row>
    <row r="2529" ht="15">
      <c r="F2529" s="37">
        <f t="shared" si="39"/>
        <v>0</v>
      </c>
    </row>
    <row r="2530" ht="15">
      <c r="F2530" s="37">
        <f t="shared" si="39"/>
        <v>0</v>
      </c>
    </row>
    <row r="2531" ht="15">
      <c r="F2531" s="37">
        <f t="shared" si="39"/>
        <v>0</v>
      </c>
    </row>
    <row r="2532" ht="15">
      <c r="F2532" s="37">
        <f t="shared" si="39"/>
        <v>0</v>
      </c>
    </row>
    <row r="2533" ht="15">
      <c r="F2533" s="37">
        <f t="shared" si="39"/>
        <v>0</v>
      </c>
    </row>
    <row r="2534" ht="15">
      <c r="F2534" s="37">
        <f t="shared" si="39"/>
        <v>0</v>
      </c>
    </row>
    <row r="2535" ht="15">
      <c r="F2535" s="37">
        <f t="shared" si="39"/>
        <v>0</v>
      </c>
    </row>
    <row r="2536" ht="15">
      <c r="F2536" s="37">
        <f t="shared" si="39"/>
        <v>0</v>
      </c>
    </row>
    <row r="2537" ht="15">
      <c r="F2537" s="37">
        <f t="shared" si="39"/>
        <v>0</v>
      </c>
    </row>
    <row r="2538" ht="15">
      <c r="F2538" s="37">
        <f t="shared" si="39"/>
        <v>0</v>
      </c>
    </row>
    <row r="2539" ht="15">
      <c r="F2539" s="37">
        <f t="shared" si="39"/>
        <v>0</v>
      </c>
    </row>
    <row r="2540" ht="15">
      <c r="F2540" s="37">
        <f t="shared" si="39"/>
        <v>0</v>
      </c>
    </row>
    <row r="2541" ht="15">
      <c r="F2541" s="37">
        <f t="shared" si="39"/>
        <v>0</v>
      </c>
    </row>
    <row r="2542" ht="15">
      <c r="F2542" s="37">
        <f t="shared" si="39"/>
        <v>0</v>
      </c>
    </row>
    <row r="2543" ht="15">
      <c r="F2543" s="37">
        <f t="shared" si="39"/>
        <v>0</v>
      </c>
    </row>
    <row r="2544" ht="15">
      <c r="F2544" s="37">
        <f t="shared" si="39"/>
        <v>0</v>
      </c>
    </row>
    <row r="2545" ht="15">
      <c r="F2545" s="37">
        <f t="shared" si="39"/>
        <v>0</v>
      </c>
    </row>
    <row r="2546" ht="15">
      <c r="F2546" s="37">
        <f t="shared" si="39"/>
        <v>0</v>
      </c>
    </row>
    <row r="2547" ht="15">
      <c r="F2547" s="37">
        <f t="shared" si="39"/>
        <v>0</v>
      </c>
    </row>
    <row r="2548" ht="15">
      <c r="F2548" s="37">
        <f t="shared" si="39"/>
        <v>0</v>
      </c>
    </row>
    <row r="2549" ht="15">
      <c r="F2549" s="37">
        <f t="shared" si="39"/>
        <v>0</v>
      </c>
    </row>
    <row r="2550" ht="15">
      <c r="F2550" s="37">
        <f t="shared" si="39"/>
        <v>0</v>
      </c>
    </row>
    <row r="2551" ht="15">
      <c r="F2551" s="37">
        <f t="shared" si="39"/>
        <v>0</v>
      </c>
    </row>
    <row r="2552" ht="15">
      <c r="F2552" s="37">
        <f t="shared" si="39"/>
        <v>0</v>
      </c>
    </row>
    <row r="2553" ht="15">
      <c r="F2553" s="37">
        <f t="shared" si="39"/>
        <v>0</v>
      </c>
    </row>
    <row r="2554" ht="15">
      <c r="F2554" s="37">
        <f t="shared" si="39"/>
        <v>0</v>
      </c>
    </row>
    <row r="2555" ht="15">
      <c r="F2555" s="37">
        <f t="shared" si="39"/>
        <v>0</v>
      </c>
    </row>
    <row r="2556" ht="15">
      <c r="F2556" s="37">
        <f t="shared" si="39"/>
        <v>0</v>
      </c>
    </row>
    <row r="2557" ht="15">
      <c r="F2557" s="37">
        <f t="shared" si="39"/>
        <v>0</v>
      </c>
    </row>
    <row r="2558" ht="15">
      <c r="F2558" s="37">
        <f t="shared" si="39"/>
        <v>0</v>
      </c>
    </row>
    <row r="2559" ht="15">
      <c r="F2559" s="37">
        <f t="shared" si="39"/>
        <v>0</v>
      </c>
    </row>
    <row r="2560" ht="15">
      <c r="F2560" s="37">
        <f t="shared" si="39"/>
        <v>0</v>
      </c>
    </row>
    <row r="2561" ht="15">
      <c r="F2561" s="37">
        <f t="shared" si="39"/>
        <v>0</v>
      </c>
    </row>
    <row r="2562" ht="15">
      <c r="F2562" s="37">
        <f t="shared" si="39"/>
        <v>0</v>
      </c>
    </row>
    <row r="2563" ht="15">
      <c r="F2563" s="37">
        <f aca="true" t="shared" si="40" ref="F2563:F2626">E2563*D2563</f>
        <v>0</v>
      </c>
    </row>
    <row r="2564" ht="15">
      <c r="F2564" s="37">
        <f t="shared" si="40"/>
        <v>0</v>
      </c>
    </row>
    <row r="2565" ht="15">
      <c r="F2565" s="37">
        <f t="shared" si="40"/>
        <v>0</v>
      </c>
    </row>
    <row r="2566" ht="15">
      <c r="F2566" s="37">
        <f t="shared" si="40"/>
        <v>0</v>
      </c>
    </row>
    <row r="2567" ht="15">
      <c r="F2567" s="37">
        <f t="shared" si="40"/>
        <v>0</v>
      </c>
    </row>
    <row r="2568" ht="15">
      <c r="F2568" s="37">
        <f t="shared" si="40"/>
        <v>0</v>
      </c>
    </row>
    <row r="2569" ht="15">
      <c r="F2569" s="37">
        <f t="shared" si="40"/>
        <v>0</v>
      </c>
    </row>
    <row r="2570" ht="15">
      <c r="F2570" s="37">
        <f t="shared" si="40"/>
        <v>0</v>
      </c>
    </row>
    <row r="2571" ht="15">
      <c r="F2571" s="37">
        <f t="shared" si="40"/>
        <v>0</v>
      </c>
    </row>
    <row r="2572" ht="15">
      <c r="F2572" s="37">
        <f t="shared" si="40"/>
        <v>0</v>
      </c>
    </row>
    <row r="2573" ht="15">
      <c r="F2573" s="37">
        <f t="shared" si="40"/>
        <v>0</v>
      </c>
    </row>
    <row r="2574" ht="15">
      <c r="F2574" s="37">
        <f t="shared" si="40"/>
        <v>0</v>
      </c>
    </row>
    <row r="2575" ht="15">
      <c r="F2575" s="37">
        <f t="shared" si="40"/>
        <v>0</v>
      </c>
    </row>
    <row r="2576" ht="15">
      <c r="F2576" s="37">
        <f t="shared" si="40"/>
        <v>0</v>
      </c>
    </row>
    <row r="2577" ht="15">
      <c r="F2577" s="37">
        <f t="shared" si="40"/>
        <v>0</v>
      </c>
    </row>
    <row r="2578" ht="15">
      <c r="F2578" s="37">
        <f t="shared" si="40"/>
        <v>0</v>
      </c>
    </row>
    <row r="2579" ht="15">
      <c r="F2579" s="37">
        <f t="shared" si="40"/>
        <v>0</v>
      </c>
    </row>
    <row r="2580" ht="15">
      <c r="F2580" s="37">
        <f t="shared" si="40"/>
        <v>0</v>
      </c>
    </row>
    <row r="2581" ht="15">
      <c r="F2581" s="37">
        <f t="shared" si="40"/>
        <v>0</v>
      </c>
    </row>
    <row r="2582" ht="15">
      <c r="F2582" s="37">
        <f t="shared" si="40"/>
        <v>0</v>
      </c>
    </row>
    <row r="2583" ht="15">
      <c r="F2583" s="37">
        <f t="shared" si="40"/>
        <v>0</v>
      </c>
    </row>
    <row r="2584" ht="15">
      <c r="F2584" s="37">
        <f t="shared" si="40"/>
        <v>0</v>
      </c>
    </row>
    <row r="2585" ht="15">
      <c r="F2585" s="37">
        <f t="shared" si="40"/>
        <v>0</v>
      </c>
    </row>
    <row r="2586" ht="15">
      <c r="F2586" s="37">
        <f t="shared" si="40"/>
        <v>0</v>
      </c>
    </row>
    <row r="2587" ht="15">
      <c r="F2587" s="37">
        <f t="shared" si="40"/>
        <v>0</v>
      </c>
    </row>
    <row r="2588" ht="15">
      <c r="F2588" s="37">
        <f t="shared" si="40"/>
        <v>0</v>
      </c>
    </row>
    <row r="2589" ht="15">
      <c r="F2589" s="37">
        <f t="shared" si="40"/>
        <v>0</v>
      </c>
    </row>
    <row r="2590" ht="15">
      <c r="F2590" s="37">
        <f t="shared" si="40"/>
        <v>0</v>
      </c>
    </row>
    <row r="2591" ht="15">
      <c r="F2591" s="37">
        <f t="shared" si="40"/>
        <v>0</v>
      </c>
    </row>
    <row r="2592" ht="15">
      <c r="F2592" s="37">
        <f t="shared" si="40"/>
        <v>0</v>
      </c>
    </row>
    <row r="2593" ht="15">
      <c r="F2593" s="37">
        <f t="shared" si="40"/>
        <v>0</v>
      </c>
    </row>
    <row r="2594" ht="15">
      <c r="F2594" s="37">
        <f t="shared" si="40"/>
        <v>0</v>
      </c>
    </row>
    <row r="2595" ht="15">
      <c r="F2595" s="37">
        <f t="shared" si="40"/>
        <v>0</v>
      </c>
    </row>
    <row r="2596" ht="15">
      <c r="F2596" s="37">
        <f t="shared" si="40"/>
        <v>0</v>
      </c>
    </row>
    <row r="2597" ht="15">
      <c r="F2597" s="37">
        <f t="shared" si="40"/>
        <v>0</v>
      </c>
    </row>
    <row r="2598" ht="15">
      <c r="F2598" s="37">
        <f t="shared" si="40"/>
        <v>0</v>
      </c>
    </row>
    <row r="2599" ht="15">
      <c r="F2599" s="37">
        <f t="shared" si="40"/>
        <v>0</v>
      </c>
    </row>
    <row r="2600" ht="15">
      <c r="F2600" s="37">
        <f t="shared" si="40"/>
        <v>0</v>
      </c>
    </row>
    <row r="2601" ht="15">
      <c r="F2601" s="37">
        <f t="shared" si="40"/>
        <v>0</v>
      </c>
    </row>
    <row r="2602" ht="15">
      <c r="F2602" s="37">
        <f t="shared" si="40"/>
        <v>0</v>
      </c>
    </row>
    <row r="2603" ht="15">
      <c r="F2603" s="37">
        <f t="shared" si="40"/>
        <v>0</v>
      </c>
    </row>
    <row r="2604" ht="15">
      <c r="F2604" s="37">
        <f t="shared" si="40"/>
        <v>0</v>
      </c>
    </row>
    <row r="2605" ht="15">
      <c r="F2605" s="37">
        <f t="shared" si="40"/>
        <v>0</v>
      </c>
    </row>
    <row r="2606" ht="15">
      <c r="F2606" s="37">
        <f t="shared" si="40"/>
        <v>0</v>
      </c>
    </row>
    <row r="2607" ht="15">
      <c r="F2607" s="37">
        <f t="shared" si="40"/>
        <v>0</v>
      </c>
    </row>
    <row r="2608" ht="15">
      <c r="F2608" s="37">
        <f t="shared" si="40"/>
        <v>0</v>
      </c>
    </row>
    <row r="2609" ht="15">
      <c r="F2609" s="37">
        <f t="shared" si="40"/>
        <v>0</v>
      </c>
    </row>
    <row r="2610" ht="15">
      <c r="F2610" s="37">
        <f t="shared" si="40"/>
        <v>0</v>
      </c>
    </row>
    <row r="2611" ht="15">
      <c r="F2611" s="37">
        <f t="shared" si="40"/>
        <v>0</v>
      </c>
    </row>
    <row r="2612" ht="15">
      <c r="F2612" s="37">
        <f t="shared" si="40"/>
        <v>0</v>
      </c>
    </row>
    <row r="2613" ht="15">
      <c r="F2613" s="37">
        <f t="shared" si="40"/>
        <v>0</v>
      </c>
    </row>
    <row r="2614" ht="15">
      <c r="F2614" s="37">
        <f t="shared" si="40"/>
        <v>0</v>
      </c>
    </row>
    <row r="2615" ht="15">
      <c r="F2615" s="37">
        <f t="shared" si="40"/>
        <v>0</v>
      </c>
    </row>
    <row r="2616" ht="15">
      <c r="F2616" s="37">
        <f t="shared" si="40"/>
        <v>0</v>
      </c>
    </row>
    <row r="2617" ht="15">
      <c r="F2617" s="37">
        <f t="shared" si="40"/>
        <v>0</v>
      </c>
    </row>
    <row r="2618" ht="15">
      <c r="F2618" s="37">
        <f t="shared" si="40"/>
        <v>0</v>
      </c>
    </row>
    <row r="2619" ht="15">
      <c r="F2619" s="37">
        <f t="shared" si="40"/>
        <v>0</v>
      </c>
    </row>
    <row r="2620" ht="15">
      <c r="F2620" s="37">
        <f t="shared" si="40"/>
        <v>0</v>
      </c>
    </row>
    <row r="2621" ht="15">
      <c r="F2621" s="37">
        <f t="shared" si="40"/>
        <v>0</v>
      </c>
    </row>
    <row r="2622" ht="15">
      <c r="F2622" s="37">
        <f t="shared" si="40"/>
        <v>0</v>
      </c>
    </row>
    <row r="2623" ht="15">
      <c r="F2623" s="37">
        <f t="shared" si="40"/>
        <v>0</v>
      </c>
    </row>
    <row r="2624" ht="15">
      <c r="F2624" s="37">
        <f t="shared" si="40"/>
        <v>0</v>
      </c>
    </row>
    <row r="2625" ht="15">
      <c r="F2625" s="37">
        <f t="shared" si="40"/>
        <v>0</v>
      </c>
    </row>
    <row r="2626" ht="15">
      <c r="F2626" s="37">
        <f t="shared" si="40"/>
        <v>0</v>
      </c>
    </row>
    <row r="2627" ht="15">
      <c r="F2627" s="37">
        <f aca="true" t="shared" si="41" ref="F2627:F2690">E2627*D2627</f>
        <v>0</v>
      </c>
    </row>
    <row r="2628" ht="15">
      <c r="F2628" s="37">
        <f t="shared" si="41"/>
        <v>0</v>
      </c>
    </row>
    <row r="2629" ht="15">
      <c r="F2629" s="37">
        <f t="shared" si="41"/>
        <v>0</v>
      </c>
    </row>
    <row r="2630" ht="15">
      <c r="F2630" s="37">
        <f t="shared" si="41"/>
        <v>0</v>
      </c>
    </row>
    <row r="2631" ht="15">
      <c r="F2631" s="37">
        <f t="shared" si="41"/>
        <v>0</v>
      </c>
    </row>
    <row r="2632" ht="15">
      <c r="F2632" s="37">
        <f t="shared" si="41"/>
        <v>0</v>
      </c>
    </row>
    <row r="2633" ht="15">
      <c r="F2633" s="37">
        <f t="shared" si="41"/>
        <v>0</v>
      </c>
    </row>
    <row r="2634" ht="15">
      <c r="F2634" s="37">
        <f t="shared" si="41"/>
        <v>0</v>
      </c>
    </row>
    <row r="2635" ht="15">
      <c r="F2635" s="37">
        <f t="shared" si="41"/>
        <v>0</v>
      </c>
    </row>
    <row r="2636" ht="15">
      <c r="F2636" s="37">
        <f t="shared" si="41"/>
        <v>0</v>
      </c>
    </row>
    <row r="2637" ht="15">
      <c r="F2637" s="37">
        <f t="shared" si="41"/>
        <v>0</v>
      </c>
    </row>
    <row r="2638" ht="15">
      <c r="F2638" s="37">
        <f t="shared" si="41"/>
        <v>0</v>
      </c>
    </row>
    <row r="2639" ht="15">
      <c r="F2639" s="37">
        <f t="shared" si="41"/>
        <v>0</v>
      </c>
    </row>
    <row r="2640" ht="15">
      <c r="F2640" s="37">
        <f t="shared" si="41"/>
        <v>0</v>
      </c>
    </row>
    <row r="2641" ht="15">
      <c r="F2641" s="37">
        <f t="shared" si="41"/>
        <v>0</v>
      </c>
    </row>
    <row r="2642" ht="15">
      <c r="F2642" s="37">
        <f t="shared" si="41"/>
        <v>0</v>
      </c>
    </row>
    <row r="2643" ht="15">
      <c r="F2643" s="37">
        <f t="shared" si="41"/>
        <v>0</v>
      </c>
    </row>
    <row r="2644" ht="15">
      <c r="F2644" s="37">
        <f t="shared" si="41"/>
        <v>0</v>
      </c>
    </row>
    <row r="2645" ht="15">
      <c r="F2645" s="37">
        <f t="shared" si="41"/>
        <v>0</v>
      </c>
    </row>
    <row r="2646" ht="15">
      <c r="F2646" s="37">
        <f t="shared" si="41"/>
        <v>0</v>
      </c>
    </row>
    <row r="2647" ht="15">
      <c r="F2647" s="37">
        <f t="shared" si="41"/>
        <v>0</v>
      </c>
    </row>
    <row r="2648" ht="15">
      <c r="F2648" s="37">
        <f t="shared" si="41"/>
        <v>0</v>
      </c>
    </row>
    <row r="2649" ht="15">
      <c r="F2649" s="37">
        <f t="shared" si="41"/>
        <v>0</v>
      </c>
    </row>
    <row r="2650" ht="15">
      <c r="F2650" s="37">
        <f t="shared" si="41"/>
        <v>0</v>
      </c>
    </row>
    <row r="2651" ht="15">
      <c r="F2651" s="37">
        <f t="shared" si="41"/>
        <v>0</v>
      </c>
    </row>
    <row r="2652" ht="15">
      <c r="F2652" s="37">
        <f t="shared" si="41"/>
        <v>0</v>
      </c>
    </row>
    <row r="2653" ht="15">
      <c r="F2653" s="37">
        <f t="shared" si="41"/>
        <v>0</v>
      </c>
    </row>
    <row r="2654" ht="15">
      <c r="F2654" s="37">
        <f t="shared" si="41"/>
        <v>0</v>
      </c>
    </row>
    <row r="2655" ht="15">
      <c r="F2655" s="37">
        <f t="shared" si="41"/>
        <v>0</v>
      </c>
    </row>
    <row r="2656" ht="15">
      <c r="F2656" s="37">
        <f t="shared" si="41"/>
        <v>0</v>
      </c>
    </row>
    <row r="2657" ht="15">
      <c r="F2657" s="37">
        <f t="shared" si="41"/>
        <v>0</v>
      </c>
    </row>
    <row r="2658" ht="15">
      <c r="F2658" s="37">
        <f t="shared" si="41"/>
        <v>0</v>
      </c>
    </row>
    <row r="2659" ht="15">
      <c r="F2659" s="37">
        <f t="shared" si="41"/>
        <v>0</v>
      </c>
    </row>
    <row r="2660" ht="15">
      <c r="F2660" s="37">
        <f t="shared" si="41"/>
        <v>0</v>
      </c>
    </row>
    <row r="2661" ht="15">
      <c r="F2661" s="37">
        <f t="shared" si="41"/>
        <v>0</v>
      </c>
    </row>
    <row r="2662" ht="15">
      <c r="F2662" s="37">
        <f t="shared" si="41"/>
        <v>0</v>
      </c>
    </row>
    <row r="2663" ht="15">
      <c r="F2663" s="37">
        <f t="shared" si="41"/>
        <v>0</v>
      </c>
    </row>
    <row r="2664" ht="15">
      <c r="F2664" s="37">
        <f t="shared" si="41"/>
        <v>0</v>
      </c>
    </row>
    <row r="2665" ht="15">
      <c r="F2665" s="37">
        <f t="shared" si="41"/>
        <v>0</v>
      </c>
    </row>
    <row r="2666" ht="15">
      <c r="F2666" s="37">
        <f t="shared" si="41"/>
        <v>0</v>
      </c>
    </row>
    <row r="2667" ht="15">
      <c r="F2667" s="37">
        <f t="shared" si="41"/>
        <v>0</v>
      </c>
    </row>
    <row r="2668" ht="15">
      <c r="F2668" s="37">
        <f t="shared" si="41"/>
        <v>0</v>
      </c>
    </row>
    <row r="2669" ht="15">
      <c r="F2669" s="37">
        <f t="shared" si="41"/>
        <v>0</v>
      </c>
    </row>
    <row r="2670" ht="15">
      <c r="F2670" s="37">
        <f t="shared" si="41"/>
        <v>0</v>
      </c>
    </row>
    <row r="2671" ht="15">
      <c r="F2671" s="37">
        <f t="shared" si="41"/>
        <v>0</v>
      </c>
    </row>
    <row r="2672" ht="15">
      <c r="F2672" s="37">
        <f t="shared" si="41"/>
        <v>0</v>
      </c>
    </row>
    <row r="2673" ht="15">
      <c r="F2673" s="37">
        <f t="shared" si="41"/>
        <v>0</v>
      </c>
    </row>
    <row r="2674" ht="15">
      <c r="F2674" s="37">
        <f t="shared" si="41"/>
        <v>0</v>
      </c>
    </row>
    <row r="2675" ht="15">
      <c r="F2675" s="37">
        <f t="shared" si="41"/>
        <v>0</v>
      </c>
    </row>
    <row r="2676" ht="15">
      <c r="F2676" s="37">
        <f t="shared" si="41"/>
        <v>0</v>
      </c>
    </row>
    <row r="2677" ht="15">
      <c r="F2677" s="37">
        <f t="shared" si="41"/>
        <v>0</v>
      </c>
    </row>
    <row r="2678" ht="15">
      <c r="F2678" s="37">
        <f t="shared" si="41"/>
        <v>0</v>
      </c>
    </row>
    <row r="2679" ht="15">
      <c r="F2679" s="37">
        <f t="shared" si="41"/>
        <v>0</v>
      </c>
    </row>
    <row r="2680" ht="15">
      <c r="F2680" s="37">
        <f t="shared" si="41"/>
        <v>0</v>
      </c>
    </row>
    <row r="2681" ht="15">
      <c r="F2681" s="37">
        <f t="shared" si="41"/>
        <v>0</v>
      </c>
    </row>
    <row r="2682" ht="15">
      <c r="F2682" s="37">
        <f t="shared" si="41"/>
        <v>0</v>
      </c>
    </row>
    <row r="2683" ht="15">
      <c r="F2683" s="37">
        <f t="shared" si="41"/>
        <v>0</v>
      </c>
    </row>
    <row r="2684" ht="15">
      <c r="F2684" s="37">
        <f t="shared" si="41"/>
        <v>0</v>
      </c>
    </row>
    <row r="2685" ht="15">
      <c r="F2685" s="37">
        <f t="shared" si="41"/>
        <v>0</v>
      </c>
    </row>
    <row r="2686" ht="15">
      <c r="F2686" s="37">
        <f t="shared" si="41"/>
        <v>0</v>
      </c>
    </row>
    <row r="2687" ht="15">
      <c r="F2687" s="37">
        <f t="shared" si="41"/>
        <v>0</v>
      </c>
    </row>
    <row r="2688" ht="15">
      <c r="F2688" s="37">
        <f t="shared" si="41"/>
        <v>0</v>
      </c>
    </row>
    <row r="2689" ht="15">
      <c r="F2689" s="37">
        <f t="shared" si="41"/>
        <v>0</v>
      </c>
    </row>
    <row r="2690" ht="15">
      <c r="F2690" s="37">
        <f t="shared" si="41"/>
        <v>0</v>
      </c>
    </row>
    <row r="2691" ht="15">
      <c r="F2691" s="37">
        <f aca="true" t="shared" si="42" ref="F2691:F2754">E2691*D2691</f>
        <v>0</v>
      </c>
    </row>
    <row r="2692" ht="15">
      <c r="F2692" s="37">
        <f t="shared" si="42"/>
        <v>0</v>
      </c>
    </row>
    <row r="2693" ht="15">
      <c r="F2693" s="37">
        <f t="shared" si="42"/>
        <v>0</v>
      </c>
    </row>
    <row r="2694" ht="15">
      <c r="F2694" s="37">
        <f t="shared" si="42"/>
        <v>0</v>
      </c>
    </row>
    <row r="2695" ht="15">
      <c r="F2695" s="37">
        <f t="shared" si="42"/>
        <v>0</v>
      </c>
    </row>
    <row r="2696" ht="15">
      <c r="F2696" s="37">
        <f t="shared" si="42"/>
        <v>0</v>
      </c>
    </row>
    <row r="2697" ht="15">
      <c r="F2697" s="37">
        <f t="shared" si="42"/>
        <v>0</v>
      </c>
    </row>
    <row r="2698" ht="15">
      <c r="F2698" s="37">
        <f t="shared" si="42"/>
        <v>0</v>
      </c>
    </row>
    <row r="2699" ht="15">
      <c r="F2699" s="37">
        <f t="shared" si="42"/>
        <v>0</v>
      </c>
    </row>
    <row r="2700" ht="15">
      <c r="F2700" s="37">
        <f t="shared" si="42"/>
        <v>0</v>
      </c>
    </row>
    <row r="2701" ht="15">
      <c r="F2701" s="37">
        <f t="shared" si="42"/>
        <v>0</v>
      </c>
    </row>
    <row r="2702" ht="15">
      <c r="F2702" s="37">
        <f t="shared" si="42"/>
        <v>0</v>
      </c>
    </row>
    <row r="2703" ht="15">
      <c r="F2703" s="37">
        <f t="shared" si="42"/>
        <v>0</v>
      </c>
    </row>
    <row r="2704" ht="15">
      <c r="F2704" s="37">
        <f t="shared" si="42"/>
        <v>0</v>
      </c>
    </row>
    <row r="2705" ht="15">
      <c r="F2705" s="37">
        <f t="shared" si="42"/>
        <v>0</v>
      </c>
    </row>
    <row r="2706" ht="15">
      <c r="F2706" s="37">
        <f t="shared" si="42"/>
        <v>0</v>
      </c>
    </row>
    <row r="2707" ht="15">
      <c r="F2707" s="37">
        <f t="shared" si="42"/>
        <v>0</v>
      </c>
    </row>
    <row r="2708" ht="15">
      <c r="F2708" s="37">
        <f t="shared" si="42"/>
        <v>0</v>
      </c>
    </row>
    <row r="2709" ht="15">
      <c r="F2709" s="37">
        <f t="shared" si="42"/>
        <v>0</v>
      </c>
    </row>
    <row r="2710" ht="15">
      <c r="F2710" s="37">
        <f t="shared" si="42"/>
        <v>0</v>
      </c>
    </row>
    <row r="2711" ht="15">
      <c r="F2711" s="37">
        <f t="shared" si="42"/>
        <v>0</v>
      </c>
    </row>
    <row r="2712" ht="15">
      <c r="F2712" s="37">
        <f t="shared" si="42"/>
        <v>0</v>
      </c>
    </row>
    <row r="2713" ht="15">
      <c r="F2713" s="37">
        <f t="shared" si="42"/>
        <v>0</v>
      </c>
    </row>
    <row r="2714" ht="15">
      <c r="F2714" s="37">
        <f t="shared" si="42"/>
        <v>0</v>
      </c>
    </row>
    <row r="2715" ht="15">
      <c r="F2715" s="37">
        <f t="shared" si="42"/>
        <v>0</v>
      </c>
    </row>
    <row r="2716" ht="15">
      <c r="F2716" s="37">
        <f t="shared" si="42"/>
        <v>0</v>
      </c>
    </row>
    <row r="2717" ht="15">
      <c r="F2717" s="37">
        <f t="shared" si="42"/>
        <v>0</v>
      </c>
    </row>
    <row r="2718" ht="15">
      <c r="F2718" s="37">
        <f t="shared" si="42"/>
        <v>0</v>
      </c>
    </row>
    <row r="2719" ht="15">
      <c r="F2719" s="37">
        <f t="shared" si="42"/>
        <v>0</v>
      </c>
    </row>
    <row r="2720" ht="15">
      <c r="F2720" s="37">
        <f t="shared" si="42"/>
        <v>0</v>
      </c>
    </row>
    <row r="2721" ht="15">
      <c r="F2721" s="37">
        <f t="shared" si="42"/>
        <v>0</v>
      </c>
    </row>
    <row r="2722" ht="15">
      <c r="F2722" s="37">
        <f t="shared" si="42"/>
        <v>0</v>
      </c>
    </row>
    <row r="2723" ht="15">
      <c r="F2723" s="37">
        <f t="shared" si="42"/>
        <v>0</v>
      </c>
    </row>
    <row r="2724" ht="15">
      <c r="F2724" s="37">
        <f t="shared" si="42"/>
        <v>0</v>
      </c>
    </row>
    <row r="2725" ht="15">
      <c r="F2725" s="37">
        <f t="shared" si="42"/>
        <v>0</v>
      </c>
    </row>
    <row r="2726" ht="15">
      <c r="F2726" s="37">
        <f t="shared" si="42"/>
        <v>0</v>
      </c>
    </row>
    <row r="2727" ht="15">
      <c r="F2727" s="37">
        <f t="shared" si="42"/>
        <v>0</v>
      </c>
    </row>
    <row r="2728" ht="15">
      <c r="F2728" s="37">
        <f t="shared" si="42"/>
        <v>0</v>
      </c>
    </row>
    <row r="2729" ht="15">
      <c r="F2729" s="37">
        <f t="shared" si="42"/>
        <v>0</v>
      </c>
    </row>
    <row r="2730" ht="15">
      <c r="F2730" s="37">
        <f t="shared" si="42"/>
        <v>0</v>
      </c>
    </row>
    <row r="2731" ht="15">
      <c r="F2731" s="37">
        <f t="shared" si="42"/>
        <v>0</v>
      </c>
    </row>
    <row r="2732" ht="15">
      <c r="F2732" s="37">
        <f t="shared" si="42"/>
        <v>0</v>
      </c>
    </row>
    <row r="2733" ht="15">
      <c r="F2733" s="37">
        <f t="shared" si="42"/>
        <v>0</v>
      </c>
    </row>
    <row r="2734" ht="15">
      <c r="F2734" s="37">
        <f t="shared" si="42"/>
        <v>0</v>
      </c>
    </row>
    <row r="2735" ht="15">
      <c r="F2735" s="37">
        <f t="shared" si="42"/>
        <v>0</v>
      </c>
    </row>
    <row r="2736" ht="15">
      <c r="F2736" s="37">
        <f t="shared" si="42"/>
        <v>0</v>
      </c>
    </row>
    <row r="2737" ht="15">
      <c r="F2737" s="37">
        <f t="shared" si="42"/>
        <v>0</v>
      </c>
    </row>
    <row r="2738" ht="15">
      <c r="F2738" s="37">
        <f t="shared" si="42"/>
        <v>0</v>
      </c>
    </row>
    <row r="2739" ht="15">
      <c r="F2739" s="37">
        <f t="shared" si="42"/>
        <v>0</v>
      </c>
    </row>
    <row r="2740" ht="15">
      <c r="F2740" s="37">
        <f t="shared" si="42"/>
        <v>0</v>
      </c>
    </row>
    <row r="2741" ht="15">
      <c r="F2741" s="37">
        <f t="shared" si="42"/>
        <v>0</v>
      </c>
    </row>
    <row r="2742" ht="15">
      <c r="F2742" s="37">
        <f t="shared" si="42"/>
        <v>0</v>
      </c>
    </row>
    <row r="2743" ht="15">
      <c r="F2743" s="37">
        <f t="shared" si="42"/>
        <v>0</v>
      </c>
    </row>
    <row r="2744" ht="15">
      <c r="F2744" s="37">
        <f t="shared" si="42"/>
        <v>0</v>
      </c>
    </row>
    <row r="2745" ht="15">
      <c r="F2745" s="37">
        <f t="shared" si="42"/>
        <v>0</v>
      </c>
    </row>
    <row r="2746" ht="15">
      <c r="F2746" s="37">
        <f t="shared" si="42"/>
        <v>0</v>
      </c>
    </row>
    <row r="2747" ht="15">
      <c r="F2747" s="37">
        <f t="shared" si="42"/>
        <v>0</v>
      </c>
    </row>
    <row r="2748" ht="15">
      <c r="F2748" s="37">
        <f t="shared" si="42"/>
        <v>0</v>
      </c>
    </row>
    <row r="2749" ht="15">
      <c r="F2749" s="37">
        <f t="shared" si="42"/>
        <v>0</v>
      </c>
    </row>
    <row r="2750" ht="15">
      <c r="F2750" s="37">
        <f t="shared" si="42"/>
        <v>0</v>
      </c>
    </row>
    <row r="2751" ht="15">
      <c r="F2751" s="37">
        <f t="shared" si="42"/>
        <v>0</v>
      </c>
    </row>
    <row r="2752" ht="15">
      <c r="F2752" s="37">
        <f t="shared" si="42"/>
        <v>0</v>
      </c>
    </row>
    <row r="2753" ht="15">
      <c r="F2753" s="37">
        <f t="shared" si="42"/>
        <v>0</v>
      </c>
    </row>
    <row r="2754" ht="15">
      <c r="F2754" s="37">
        <f t="shared" si="42"/>
        <v>0</v>
      </c>
    </row>
    <row r="2755" ht="15">
      <c r="F2755" s="37">
        <f aca="true" t="shared" si="43" ref="F2755:F2818">E2755*D2755</f>
        <v>0</v>
      </c>
    </row>
    <row r="2756" ht="15">
      <c r="F2756" s="37">
        <f t="shared" si="43"/>
        <v>0</v>
      </c>
    </row>
    <row r="2757" ht="15">
      <c r="F2757" s="37">
        <f t="shared" si="43"/>
        <v>0</v>
      </c>
    </row>
    <row r="2758" ht="15">
      <c r="F2758" s="37">
        <f t="shared" si="43"/>
        <v>0</v>
      </c>
    </row>
    <row r="2759" ht="15">
      <c r="F2759" s="37">
        <f t="shared" si="43"/>
        <v>0</v>
      </c>
    </row>
    <row r="2760" ht="15">
      <c r="F2760" s="37">
        <f t="shared" si="43"/>
        <v>0</v>
      </c>
    </row>
    <row r="2761" ht="15">
      <c r="F2761" s="37">
        <f t="shared" si="43"/>
        <v>0</v>
      </c>
    </row>
    <row r="2762" ht="15">
      <c r="F2762" s="37">
        <f t="shared" si="43"/>
        <v>0</v>
      </c>
    </row>
    <row r="2763" ht="15">
      <c r="F2763" s="37">
        <f t="shared" si="43"/>
        <v>0</v>
      </c>
    </row>
    <row r="2764" ht="15">
      <c r="F2764" s="37">
        <f t="shared" si="43"/>
        <v>0</v>
      </c>
    </row>
    <row r="2765" ht="15">
      <c r="F2765" s="37">
        <f t="shared" si="43"/>
        <v>0</v>
      </c>
    </row>
    <row r="2766" ht="15">
      <c r="F2766" s="37">
        <f t="shared" si="43"/>
        <v>0</v>
      </c>
    </row>
    <row r="2767" ht="15">
      <c r="F2767" s="37">
        <f t="shared" si="43"/>
        <v>0</v>
      </c>
    </row>
    <row r="2768" ht="15">
      <c r="F2768" s="37">
        <f t="shared" si="43"/>
        <v>0</v>
      </c>
    </row>
    <row r="2769" ht="15">
      <c r="F2769" s="37">
        <f t="shared" si="43"/>
        <v>0</v>
      </c>
    </row>
    <row r="2770" ht="15">
      <c r="F2770" s="37">
        <f t="shared" si="43"/>
        <v>0</v>
      </c>
    </row>
    <row r="2771" ht="15">
      <c r="F2771" s="37">
        <f t="shared" si="43"/>
        <v>0</v>
      </c>
    </row>
    <row r="2772" ht="15">
      <c r="F2772" s="37">
        <f t="shared" si="43"/>
        <v>0</v>
      </c>
    </row>
    <row r="2773" ht="15">
      <c r="F2773" s="37">
        <f t="shared" si="43"/>
        <v>0</v>
      </c>
    </row>
    <row r="2774" ht="15">
      <c r="F2774" s="37">
        <f t="shared" si="43"/>
        <v>0</v>
      </c>
    </row>
    <row r="2775" ht="15">
      <c r="F2775" s="37">
        <f t="shared" si="43"/>
        <v>0</v>
      </c>
    </row>
    <row r="2776" ht="15">
      <c r="F2776" s="37">
        <f t="shared" si="43"/>
        <v>0</v>
      </c>
    </row>
    <row r="2777" ht="15">
      <c r="F2777" s="37">
        <f t="shared" si="43"/>
        <v>0</v>
      </c>
    </row>
    <row r="2778" ht="15">
      <c r="F2778" s="37">
        <f t="shared" si="43"/>
        <v>0</v>
      </c>
    </row>
    <row r="2779" ht="15">
      <c r="F2779" s="37">
        <f t="shared" si="43"/>
        <v>0</v>
      </c>
    </row>
    <row r="2780" ht="15">
      <c r="F2780" s="37">
        <f t="shared" si="43"/>
        <v>0</v>
      </c>
    </row>
    <row r="2781" ht="15">
      <c r="F2781" s="37">
        <f t="shared" si="43"/>
        <v>0</v>
      </c>
    </row>
    <row r="2782" ht="15">
      <c r="F2782" s="37">
        <f t="shared" si="43"/>
        <v>0</v>
      </c>
    </row>
    <row r="2783" ht="15">
      <c r="F2783" s="37">
        <f t="shared" si="43"/>
        <v>0</v>
      </c>
    </row>
    <row r="2784" ht="15">
      <c r="F2784" s="37">
        <f t="shared" si="43"/>
        <v>0</v>
      </c>
    </row>
    <row r="2785" ht="15">
      <c r="F2785" s="37">
        <f t="shared" si="43"/>
        <v>0</v>
      </c>
    </row>
    <row r="2786" ht="15">
      <c r="F2786" s="37">
        <f t="shared" si="43"/>
        <v>0</v>
      </c>
    </row>
    <row r="2787" ht="15">
      <c r="F2787" s="37">
        <f t="shared" si="43"/>
        <v>0</v>
      </c>
    </row>
    <row r="2788" ht="15">
      <c r="F2788" s="37">
        <f t="shared" si="43"/>
        <v>0</v>
      </c>
    </row>
    <row r="2789" ht="15">
      <c r="F2789" s="37">
        <f t="shared" si="43"/>
        <v>0</v>
      </c>
    </row>
    <row r="2790" ht="15">
      <c r="F2790" s="37">
        <f t="shared" si="43"/>
        <v>0</v>
      </c>
    </row>
    <row r="2791" ht="15">
      <c r="F2791" s="37">
        <f t="shared" si="43"/>
        <v>0</v>
      </c>
    </row>
    <row r="2792" ht="15">
      <c r="F2792" s="37">
        <f t="shared" si="43"/>
        <v>0</v>
      </c>
    </row>
    <row r="2793" ht="15">
      <c r="F2793" s="37">
        <f t="shared" si="43"/>
        <v>0</v>
      </c>
    </row>
    <row r="2794" ht="15">
      <c r="F2794" s="37">
        <f t="shared" si="43"/>
        <v>0</v>
      </c>
    </row>
    <row r="2795" ht="15">
      <c r="F2795" s="37">
        <f t="shared" si="43"/>
        <v>0</v>
      </c>
    </row>
    <row r="2796" ht="15">
      <c r="F2796" s="37">
        <f t="shared" si="43"/>
        <v>0</v>
      </c>
    </row>
    <row r="2797" ht="15">
      <c r="F2797" s="37">
        <f t="shared" si="43"/>
        <v>0</v>
      </c>
    </row>
    <row r="2798" ht="15">
      <c r="F2798" s="37">
        <f t="shared" si="43"/>
        <v>0</v>
      </c>
    </row>
    <row r="2799" ht="15">
      <c r="F2799" s="37">
        <f t="shared" si="43"/>
        <v>0</v>
      </c>
    </row>
    <row r="2800" ht="15">
      <c r="F2800" s="37">
        <f t="shared" si="43"/>
        <v>0</v>
      </c>
    </row>
    <row r="2801" ht="15">
      <c r="F2801" s="37">
        <f t="shared" si="43"/>
        <v>0</v>
      </c>
    </row>
    <row r="2802" ht="15">
      <c r="F2802" s="37">
        <f t="shared" si="43"/>
        <v>0</v>
      </c>
    </row>
    <row r="2803" ht="15">
      <c r="F2803" s="37">
        <f t="shared" si="43"/>
        <v>0</v>
      </c>
    </row>
    <row r="2804" ht="15">
      <c r="F2804" s="37">
        <f t="shared" si="43"/>
        <v>0</v>
      </c>
    </row>
    <row r="2805" ht="15">
      <c r="F2805" s="37">
        <f t="shared" si="43"/>
        <v>0</v>
      </c>
    </row>
    <row r="2806" ht="15">
      <c r="F2806" s="37">
        <f t="shared" si="43"/>
        <v>0</v>
      </c>
    </row>
    <row r="2807" ht="15">
      <c r="F2807" s="37">
        <f t="shared" si="43"/>
        <v>0</v>
      </c>
    </row>
    <row r="2808" ht="15">
      <c r="F2808" s="37">
        <f t="shared" si="43"/>
        <v>0</v>
      </c>
    </row>
    <row r="2809" ht="15">
      <c r="F2809" s="37">
        <f t="shared" si="43"/>
        <v>0</v>
      </c>
    </row>
    <row r="2810" ht="15">
      <c r="F2810" s="37">
        <f t="shared" si="43"/>
        <v>0</v>
      </c>
    </row>
    <row r="2811" ht="15">
      <c r="F2811" s="37">
        <f t="shared" si="43"/>
        <v>0</v>
      </c>
    </row>
    <row r="2812" ht="15">
      <c r="F2812" s="37">
        <f t="shared" si="43"/>
        <v>0</v>
      </c>
    </row>
    <row r="2813" ht="15">
      <c r="F2813" s="37">
        <f t="shared" si="43"/>
        <v>0</v>
      </c>
    </row>
    <row r="2814" ht="15">
      <c r="F2814" s="37">
        <f t="shared" si="43"/>
        <v>0</v>
      </c>
    </row>
    <row r="2815" ht="15">
      <c r="F2815" s="37">
        <f t="shared" si="43"/>
        <v>0</v>
      </c>
    </row>
    <row r="2816" ht="15">
      <c r="F2816" s="37">
        <f t="shared" si="43"/>
        <v>0</v>
      </c>
    </row>
    <row r="2817" ht="15">
      <c r="F2817" s="37">
        <f t="shared" si="43"/>
        <v>0</v>
      </c>
    </row>
    <row r="2818" ht="15">
      <c r="F2818" s="37">
        <f t="shared" si="43"/>
        <v>0</v>
      </c>
    </row>
    <row r="2819" ht="15">
      <c r="F2819" s="37">
        <f aca="true" t="shared" si="44" ref="F2819:F2882">E2819*D2819</f>
        <v>0</v>
      </c>
    </row>
    <row r="2820" ht="15">
      <c r="F2820" s="37">
        <f t="shared" si="44"/>
        <v>0</v>
      </c>
    </row>
    <row r="2821" ht="15">
      <c r="F2821" s="37">
        <f t="shared" si="44"/>
        <v>0</v>
      </c>
    </row>
    <row r="2822" ht="15">
      <c r="F2822" s="37">
        <f t="shared" si="44"/>
        <v>0</v>
      </c>
    </row>
    <row r="2823" ht="15">
      <c r="F2823" s="37">
        <f t="shared" si="44"/>
        <v>0</v>
      </c>
    </row>
    <row r="2824" ht="15">
      <c r="F2824" s="37">
        <f t="shared" si="44"/>
        <v>0</v>
      </c>
    </row>
    <row r="2825" ht="15">
      <c r="F2825" s="37">
        <f t="shared" si="44"/>
        <v>0</v>
      </c>
    </row>
    <row r="2826" ht="15">
      <c r="F2826" s="37">
        <f t="shared" si="44"/>
        <v>0</v>
      </c>
    </row>
    <row r="2827" ht="15">
      <c r="F2827" s="37">
        <f t="shared" si="44"/>
        <v>0</v>
      </c>
    </row>
    <row r="2828" ht="15">
      <c r="F2828" s="37">
        <f t="shared" si="44"/>
        <v>0</v>
      </c>
    </row>
    <row r="2829" ht="15">
      <c r="F2829" s="37">
        <f t="shared" si="44"/>
        <v>0</v>
      </c>
    </row>
    <row r="2830" ht="15">
      <c r="F2830" s="37">
        <f t="shared" si="44"/>
        <v>0</v>
      </c>
    </row>
    <row r="2831" ht="15">
      <c r="F2831" s="37">
        <f t="shared" si="44"/>
        <v>0</v>
      </c>
    </row>
    <row r="2832" ht="15">
      <c r="F2832" s="37">
        <f t="shared" si="44"/>
        <v>0</v>
      </c>
    </row>
    <row r="2833" ht="15">
      <c r="F2833" s="37">
        <f t="shared" si="44"/>
        <v>0</v>
      </c>
    </row>
    <row r="2834" ht="15">
      <c r="F2834" s="37">
        <f t="shared" si="44"/>
        <v>0</v>
      </c>
    </row>
    <row r="2835" ht="15">
      <c r="F2835" s="37">
        <f t="shared" si="44"/>
        <v>0</v>
      </c>
    </row>
    <row r="2836" ht="15">
      <c r="F2836" s="37">
        <f t="shared" si="44"/>
        <v>0</v>
      </c>
    </row>
    <row r="2837" ht="15">
      <c r="F2837" s="37">
        <f t="shared" si="44"/>
        <v>0</v>
      </c>
    </row>
    <row r="2838" ht="15">
      <c r="F2838" s="37">
        <f t="shared" si="44"/>
        <v>0</v>
      </c>
    </row>
    <row r="2839" ht="15">
      <c r="F2839" s="37">
        <f t="shared" si="44"/>
        <v>0</v>
      </c>
    </row>
    <row r="2840" ht="15">
      <c r="F2840" s="37">
        <f t="shared" si="44"/>
        <v>0</v>
      </c>
    </row>
    <row r="2841" ht="15">
      <c r="F2841" s="37">
        <f t="shared" si="44"/>
        <v>0</v>
      </c>
    </row>
    <row r="2842" ht="15">
      <c r="F2842" s="37">
        <f t="shared" si="44"/>
        <v>0</v>
      </c>
    </row>
    <row r="2843" ht="15">
      <c r="F2843" s="37">
        <f t="shared" si="44"/>
        <v>0</v>
      </c>
    </row>
    <row r="2844" ht="15">
      <c r="F2844" s="37">
        <f t="shared" si="44"/>
        <v>0</v>
      </c>
    </row>
    <row r="2845" ht="15">
      <c r="F2845" s="37">
        <f t="shared" si="44"/>
        <v>0</v>
      </c>
    </row>
    <row r="2846" ht="15">
      <c r="F2846" s="37">
        <f t="shared" si="44"/>
        <v>0</v>
      </c>
    </row>
    <row r="2847" ht="15">
      <c r="F2847" s="37">
        <f t="shared" si="44"/>
        <v>0</v>
      </c>
    </row>
    <row r="2848" ht="15">
      <c r="F2848" s="37">
        <f t="shared" si="44"/>
        <v>0</v>
      </c>
    </row>
    <row r="2849" ht="15">
      <c r="F2849" s="37">
        <f t="shared" si="44"/>
        <v>0</v>
      </c>
    </row>
    <row r="2850" ht="15">
      <c r="F2850" s="37">
        <f t="shared" si="44"/>
        <v>0</v>
      </c>
    </row>
    <row r="2851" ht="15">
      <c r="F2851" s="37">
        <f t="shared" si="44"/>
        <v>0</v>
      </c>
    </row>
    <row r="2852" ht="15">
      <c r="F2852" s="37">
        <f t="shared" si="44"/>
        <v>0</v>
      </c>
    </row>
    <row r="2853" ht="15">
      <c r="F2853" s="37">
        <f t="shared" si="44"/>
        <v>0</v>
      </c>
    </row>
    <row r="2854" ht="15">
      <c r="F2854" s="37">
        <f t="shared" si="44"/>
        <v>0</v>
      </c>
    </row>
    <row r="2855" ht="15">
      <c r="F2855" s="37">
        <f t="shared" si="44"/>
        <v>0</v>
      </c>
    </row>
    <row r="2856" ht="15">
      <c r="F2856" s="37">
        <f t="shared" si="44"/>
        <v>0</v>
      </c>
    </row>
    <row r="2857" ht="15">
      <c r="F2857" s="37">
        <f t="shared" si="44"/>
        <v>0</v>
      </c>
    </row>
    <row r="2858" ht="15">
      <c r="F2858" s="37">
        <f t="shared" si="44"/>
        <v>0</v>
      </c>
    </row>
    <row r="2859" ht="15">
      <c r="F2859" s="37">
        <f t="shared" si="44"/>
        <v>0</v>
      </c>
    </row>
    <row r="2860" ht="15">
      <c r="F2860" s="37">
        <f t="shared" si="44"/>
        <v>0</v>
      </c>
    </row>
    <row r="2861" ht="15">
      <c r="F2861" s="37">
        <f t="shared" si="44"/>
        <v>0</v>
      </c>
    </row>
    <row r="2862" ht="15">
      <c r="F2862" s="37">
        <f t="shared" si="44"/>
        <v>0</v>
      </c>
    </row>
    <row r="2863" ht="15">
      <c r="F2863" s="37">
        <f t="shared" si="44"/>
        <v>0</v>
      </c>
    </row>
    <row r="2864" ht="15">
      <c r="F2864" s="37">
        <f t="shared" si="44"/>
        <v>0</v>
      </c>
    </row>
    <row r="2865" ht="15">
      <c r="F2865" s="37">
        <f t="shared" si="44"/>
        <v>0</v>
      </c>
    </row>
    <row r="2866" ht="15">
      <c r="F2866" s="37">
        <f t="shared" si="44"/>
        <v>0</v>
      </c>
    </row>
    <row r="2867" ht="15">
      <c r="F2867" s="37">
        <f t="shared" si="44"/>
        <v>0</v>
      </c>
    </row>
    <row r="2868" ht="15">
      <c r="F2868" s="37">
        <f t="shared" si="44"/>
        <v>0</v>
      </c>
    </row>
    <row r="2869" ht="15">
      <c r="F2869" s="37">
        <f t="shared" si="44"/>
        <v>0</v>
      </c>
    </row>
    <row r="2870" ht="15">
      <c r="F2870" s="37">
        <f t="shared" si="44"/>
        <v>0</v>
      </c>
    </row>
    <row r="2871" ht="15">
      <c r="F2871" s="37">
        <f t="shared" si="44"/>
        <v>0</v>
      </c>
    </row>
    <row r="2872" ht="15">
      <c r="F2872" s="37">
        <f t="shared" si="44"/>
        <v>0</v>
      </c>
    </row>
    <row r="2873" ht="15">
      <c r="F2873" s="37">
        <f t="shared" si="44"/>
        <v>0</v>
      </c>
    </row>
    <row r="2874" ht="15">
      <c r="F2874" s="37">
        <f t="shared" si="44"/>
        <v>0</v>
      </c>
    </row>
    <row r="2875" ht="15">
      <c r="F2875" s="37">
        <f t="shared" si="44"/>
        <v>0</v>
      </c>
    </row>
    <row r="2876" ht="15">
      <c r="F2876" s="37">
        <f t="shared" si="44"/>
        <v>0</v>
      </c>
    </row>
    <row r="2877" ht="15">
      <c r="F2877" s="37">
        <f t="shared" si="44"/>
        <v>0</v>
      </c>
    </row>
    <row r="2878" ht="15">
      <c r="F2878" s="37">
        <f t="shared" si="44"/>
        <v>0</v>
      </c>
    </row>
    <row r="2879" ht="15">
      <c r="F2879" s="37">
        <f t="shared" si="44"/>
        <v>0</v>
      </c>
    </row>
    <row r="2880" ht="15">
      <c r="F2880" s="37">
        <f t="shared" si="44"/>
        <v>0</v>
      </c>
    </row>
    <row r="2881" ht="15">
      <c r="F2881" s="37">
        <f t="shared" si="44"/>
        <v>0</v>
      </c>
    </row>
    <row r="2882" ht="15">
      <c r="F2882" s="37">
        <f t="shared" si="44"/>
        <v>0</v>
      </c>
    </row>
    <row r="2883" ht="15">
      <c r="F2883" s="37">
        <f aca="true" t="shared" si="45" ref="F2883:F2946">E2883*D2883</f>
        <v>0</v>
      </c>
    </row>
    <row r="2884" ht="15">
      <c r="F2884" s="37">
        <f t="shared" si="45"/>
        <v>0</v>
      </c>
    </row>
    <row r="2885" ht="15">
      <c r="F2885" s="37">
        <f t="shared" si="45"/>
        <v>0</v>
      </c>
    </row>
    <row r="2886" ht="15">
      <c r="F2886" s="37">
        <f t="shared" si="45"/>
        <v>0</v>
      </c>
    </row>
    <row r="2887" ht="15">
      <c r="F2887" s="37">
        <f t="shared" si="45"/>
        <v>0</v>
      </c>
    </row>
    <row r="2888" ht="15">
      <c r="F2888" s="37">
        <f t="shared" si="45"/>
        <v>0</v>
      </c>
    </row>
    <row r="2889" ht="15">
      <c r="F2889" s="37">
        <f t="shared" si="45"/>
        <v>0</v>
      </c>
    </row>
    <row r="2890" ht="15">
      <c r="F2890" s="37">
        <f t="shared" si="45"/>
        <v>0</v>
      </c>
    </row>
    <row r="2891" ht="15">
      <c r="F2891" s="37">
        <f t="shared" si="45"/>
        <v>0</v>
      </c>
    </row>
    <row r="2892" ht="15">
      <c r="F2892" s="37">
        <f t="shared" si="45"/>
        <v>0</v>
      </c>
    </row>
    <row r="2893" ht="15">
      <c r="F2893" s="37">
        <f t="shared" si="45"/>
        <v>0</v>
      </c>
    </row>
    <row r="2894" ht="15">
      <c r="F2894" s="37">
        <f t="shared" si="45"/>
        <v>0</v>
      </c>
    </row>
    <row r="2895" ht="15">
      <c r="F2895" s="37">
        <f t="shared" si="45"/>
        <v>0</v>
      </c>
    </row>
    <row r="2896" ht="15">
      <c r="F2896" s="37">
        <f t="shared" si="45"/>
        <v>0</v>
      </c>
    </row>
    <row r="2897" ht="15">
      <c r="F2897" s="37">
        <f t="shared" si="45"/>
        <v>0</v>
      </c>
    </row>
    <row r="2898" ht="15">
      <c r="F2898" s="37">
        <f t="shared" si="45"/>
        <v>0</v>
      </c>
    </row>
    <row r="2899" ht="15">
      <c r="F2899" s="37">
        <f t="shared" si="45"/>
        <v>0</v>
      </c>
    </row>
    <row r="2900" ht="15">
      <c r="F2900" s="37">
        <f t="shared" si="45"/>
        <v>0</v>
      </c>
    </row>
    <row r="2901" ht="15">
      <c r="F2901" s="37">
        <f t="shared" si="45"/>
        <v>0</v>
      </c>
    </row>
    <row r="2902" ht="15">
      <c r="F2902" s="37">
        <f t="shared" si="45"/>
        <v>0</v>
      </c>
    </row>
    <row r="2903" ht="15">
      <c r="F2903" s="37">
        <f t="shared" si="45"/>
        <v>0</v>
      </c>
    </row>
    <row r="2904" ht="15">
      <c r="F2904" s="37">
        <f t="shared" si="45"/>
        <v>0</v>
      </c>
    </row>
    <row r="2905" ht="15">
      <c r="F2905" s="37">
        <f t="shared" si="45"/>
        <v>0</v>
      </c>
    </row>
    <row r="2906" ht="15">
      <c r="F2906" s="37">
        <f t="shared" si="45"/>
        <v>0</v>
      </c>
    </row>
    <row r="2907" ht="15">
      <c r="F2907" s="37">
        <f t="shared" si="45"/>
        <v>0</v>
      </c>
    </row>
    <row r="2908" ht="15">
      <c r="F2908" s="37">
        <f t="shared" si="45"/>
        <v>0</v>
      </c>
    </row>
    <row r="2909" ht="15">
      <c r="F2909" s="37">
        <f t="shared" si="45"/>
        <v>0</v>
      </c>
    </row>
    <row r="2910" ht="15">
      <c r="F2910" s="37">
        <f t="shared" si="45"/>
        <v>0</v>
      </c>
    </row>
    <row r="2911" ht="15">
      <c r="F2911" s="37">
        <f t="shared" si="45"/>
        <v>0</v>
      </c>
    </row>
    <row r="2912" ht="15">
      <c r="F2912" s="37">
        <f t="shared" si="45"/>
        <v>0</v>
      </c>
    </row>
    <row r="2913" ht="15">
      <c r="F2913" s="37">
        <f t="shared" si="45"/>
        <v>0</v>
      </c>
    </row>
    <row r="2914" ht="15">
      <c r="F2914" s="37">
        <f t="shared" si="45"/>
        <v>0</v>
      </c>
    </row>
    <row r="2915" ht="15">
      <c r="F2915" s="37">
        <f t="shared" si="45"/>
        <v>0</v>
      </c>
    </row>
    <row r="2916" ht="15">
      <c r="F2916" s="37">
        <f t="shared" si="45"/>
        <v>0</v>
      </c>
    </row>
    <row r="2917" ht="15">
      <c r="F2917" s="37">
        <f t="shared" si="45"/>
        <v>0</v>
      </c>
    </row>
    <row r="2918" ht="15">
      <c r="F2918" s="37">
        <f t="shared" si="45"/>
        <v>0</v>
      </c>
    </row>
    <row r="2919" ht="15">
      <c r="F2919" s="37">
        <f t="shared" si="45"/>
        <v>0</v>
      </c>
    </row>
    <row r="2920" ht="15">
      <c r="F2920" s="37">
        <f t="shared" si="45"/>
        <v>0</v>
      </c>
    </row>
    <row r="2921" ht="15">
      <c r="F2921" s="37">
        <f t="shared" si="45"/>
        <v>0</v>
      </c>
    </row>
    <row r="2922" ht="15">
      <c r="F2922" s="37">
        <f t="shared" si="45"/>
        <v>0</v>
      </c>
    </row>
    <row r="2923" ht="15">
      <c r="F2923" s="37">
        <f t="shared" si="45"/>
        <v>0</v>
      </c>
    </row>
    <row r="2924" ht="15">
      <c r="F2924" s="37">
        <f t="shared" si="45"/>
        <v>0</v>
      </c>
    </row>
    <row r="2925" ht="15">
      <c r="F2925" s="37">
        <f t="shared" si="45"/>
        <v>0</v>
      </c>
    </row>
    <row r="2926" ht="15">
      <c r="F2926" s="37">
        <f t="shared" si="45"/>
        <v>0</v>
      </c>
    </row>
    <row r="2927" ht="15">
      <c r="F2927" s="37">
        <f t="shared" si="45"/>
        <v>0</v>
      </c>
    </row>
    <row r="2928" ht="15">
      <c r="F2928" s="37">
        <f t="shared" si="45"/>
        <v>0</v>
      </c>
    </row>
    <row r="2929" ht="15">
      <c r="F2929" s="37">
        <f t="shared" si="45"/>
        <v>0</v>
      </c>
    </row>
    <row r="2930" ht="15">
      <c r="F2930" s="37">
        <f t="shared" si="45"/>
        <v>0</v>
      </c>
    </row>
    <row r="2931" ht="15">
      <c r="F2931" s="37">
        <f t="shared" si="45"/>
        <v>0</v>
      </c>
    </row>
    <row r="2932" ht="15">
      <c r="F2932" s="37">
        <f t="shared" si="45"/>
        <v>0</v>
      </c>
    </row>
    <row r="2933" ht="15">
      <c r="F2933" s="37">
        <f t="shared" si="45"/>
        <v>0</v>
      </c>
    </row>
    <row r="2934" ht="15">
      <c r="F2934" s="37">
        <f t="shared" si="45"/>
        <v>0</v>
      </c>
    </row>
    <row r="2935" ht="15">
      <c r="F2935" s="37">
        <f t="shared" si="45"/>
        <v>0</v>
      </c>
    </row>
    <row r="2936" ht="15">
      <c r="F2936" s="37">
        <f t="shared" si="45"/>
        <v>0</v>
      </c>
    </row>
    <row r="2937" ht="15">
      <c r="F2937" s="37">
        <f t="shared" si="45"/>
        <v>0</v>
      </c>
    </row>
    <row r="2938" ht="15">
      <c r="F2938" s="37">
        <f t="shared" si="45"/>
        <v>0</v>
      </c>
    </row>
    <row r="2939" ht="15">
      <c r="F2939" s="37">
        <f t="shared" si="45"/>
        <v>0</v>
      </c>
    </row>
    <row r="2940" ht="15">
      <c r="F2940" s="37">
        <f t="shared" si="45"/>
        <v>0</v>
      </c>
    </row>
    <row r="2941" ht="15">
      <c r="F2941" s="37">
        <f t="shared" si="45"/>
        <v>0</v>
      </c>
    </row>
    <row r="2942" ht="15">
      <c r="F2942" s="37">
        <f t="shared" si="45"/>
        <v>0</v>
      </c>
    </row>
    <row r="2943" ht="15">
      <c r="F2943" s="37">
        <f t="shared" si="45"/>
        <v>0</v>
      </c>
    </row>
    <row r="2944" ht="15">
      <c r="F2944" s="37">
        <f t="shared" si="45"/>
        <v>0</v>
      </c>
    </row>
    <row r="2945" ht="15">
      <c r="F2945" s="37">
        <f t="shared" si="45"/>
        <v>0</v>
      </c>
    </row>
    <row r="2946" ht="15">
      <c r="F2946" s="37">
        <f t="shared" si="45"/>
        <v>0</v>
      </c>
    </row>
    <row r="2947" ht="15">
      <c r="F2947" s="37">
        <f aca="true" t="shared" si="46" ref="F2947:F3010">E2947*D2947</f>
        <v>0</v>
      </c>
    </row>
    <row r="2948" ht="15">
      <c r="F2948" s="37">
        <f t="shared" si="46"/>
        <v>0</v>
      </c>
    </row>
    <row r="2949" ht="15">
      <c r="F2949" s="37">
        <f t="shared" si="46"/>
        <v>0</v>
      </c>
    </row>
    <row r="2950" ht="15">
      <c r="F2950" s="37">
        <f t="shared" si="46"/>
        <v>0</v>
      </c>
    </row>
    <row r="2951" ht="15">
      <c r="F2951" s="37">
        <f t="shared" si="46"/>
        <v>0</v>
      </c>
    </row>
    <row r="2952" ht="15">
      <c r="F2952" s="37">
        <f t="shared" si="46"/>
        <v>0</v>
      </c>
    </row>
    <row r="2953" ht="15">
      <c r="F2953" s="37">
        <f t="shared" si="46"/>
        <v>0</v>
      </c>
    </row>
    <row r="2954" ht="15">
      <c r="F2954" s="37">
        <f t="shared" si="46"/>
        <v>0</v>
      </c>
    </row>
    <row r="2955" ht="15">
      <c r="F2955" s="37">
        <f t="shared" si="46"/>
        <v>0</v>
      </c>
    </row>
    <row r="2956" ht="15">
      <c r="F2956" s="37">
        <f t="shared" si="46"/>
        <v>0</v>
      </c>
    </row>
    <row r="2957" ht="15">
      <c r="F2957" s="37">
        <f t="shared" si="46"/>
        <v>0</v>
      </c>
    </row>
    <row r="2958" ht="15">
      <c r="F2958" s="37">
        <f t="shared" si="46"/>
        <v>0</v>
      </c>
    </row>
    <row r="2959" ht="15">
      <c r="F2959" s="37">
        <f t="shared" si="46"/>
        <v>0</v>
      </c>
    </row>
    <row r="2960" ht="15">
      <c r="F2960" s="37">
        <f t="shared" si="46"/>
        <v>0</v>
      </c>
    </row>
    <row r="2961" ht="15">
      <c r="F2961" s="37">
        <f t="shared" si="46"/>
        <v>0</v>
      </c>
    </row>
    <row r="2962" ht="15">
      <c r="F2962" s="37">
        <f t="shared" si="46"/>
        <v>0</v>
      </c>
    </row>
    <row r="2963" ht="15">
      <c r="F2963" s="37">
        <f t="shared" si="46"/>
        <v>0</v>
      </c>
    </row>
    <row r="2964" ht="15">
      <c r="F2964" s="37">
        <f t="shared" si="46"/>
        <v>0</v>
      </c>
    </row>
    <row r="2965" ht="15">
      <c r="F2965" s="37">
        <f t="shared" si="46"/>
        <v>0</v>
      </c>
    </row>
    <row r="2966" ht="15">
      <c r="F2966" s="37">
        <f t="shared" si="46"/>
        <v>0</v>
      </c>
    </row>
    <row r="2967" ht="15">
      <c r="F2967" s="37">
        <f t="shared" si="46"/>
        <v>0</v>
      </c>
    </row>
    <row r="2968" ht="15">
      <c r="F2968" s="37">
        <f t="shared" si="46"/>
        <v>0</v>
      </c>
    </row>
    <row r="2969" ht="15">
      <c r="F2969" s="37">
        <f t="shared" si="46"/>
        <v>0</v>
      </c>
    </row>
    <row r="2970" ht="15">
      <c r="F2970" s="37">
        <f t="shared" si="46"/>
        <v>0</v>
      </c>
    </row>
    <row r="2971" ht="15">
      <c r="F2971" s="37">
        <f t="shared" si="46"/>
        <v>0</v>
      </c>
    </row>
    <row r="2972" ht="15">
      <c r="F2972" s="37">
        <f t="shared" si="46"/>
        <v>0</v>
      </c>
    </row>
    <row r="2973" ht="15">
      <c r="F2973" s="37">
        <f t="shared" si="46"/>
        <v>0</v>
      </c>
    </row>
    <row r="2974" ht="15">
      <c r="F2974" s="37">
        <f t="shared" si="46"/>
        <v>0</v>
      </c>
    </row>
    <row r="2975" ht="15">
      <c r="F2975" s="37">
        <f t="shared" si="46"/>
        <v>0</v>
      </c>
    </row>
    <row r="2976" ht="15">
      <c r="F2976" s="37">
        <f t="shared" si="46"/>
        <v>0</v>
      </c>
    </row>
    <row r="2977" ht="15">
      <c r="F2977" s="37">
        <f t="shared" si="46"/>
        <v>0</v>
      </c>
    </row>
    <row r="2978" ht="15">
      <c r="F2978" s="37">
        <f t="shared" si="46"/>
        <v>0</v>
      </c>
    </row>
    <row r="2979" ht="15">
      <c r="F2979" s="37">
        <f t="shared" si="46"/>
        <v>0</v>
      </c>
    </row>
    <row r="2980" ht="15">
      <c r="F2980" s="37">
        <f t="shared" si="46"/>
        <v>0</v>
      </c>
    </row>
    <row r="2981" ht="15">
      <c r="F2981" s="37">
        <f t="shared" si="46"/>
        <v>0</v>
      </c>
    </row>
    <row r="2982" ht="15">
      <c r="F2982" s="37">
        <f t="shared" si="46"/>
        <v>0</v>
      </c>
    </row>
    <row r="2983" ht="15">
      <c r="F2983" s="37">
        <f t="shared" si="46"/>
        <v>0</v>
      </c>
    </row>
    <row r="2984" ht="15">
      <c r="F2984" s="37">
        <f t="shared" si="46"/>
        <v>0</v>
      </c>
    </row>
    <row r="2985" ht="15">
      <c r="F2985" s="37">
        <f t="shared" si="46"/>
        <v>0</v>
      </c>
    </row>
    <row r="2986" ht="15">
      <c r="F2986" s="37">
        <f t="shared" si="46"/>
        <v>0</v>
      </c>
    </row>
    <row r="2987" ht="15">
      <c r="F2987" s="37">
        <f t="shared" si="46"/>
        <v>0</v>
      </c>
    </row>
    <row r="2988" ht="15">
      <c r="F2988" s="37">
        <f t="shared" si="46"/>
        <v>0</v>
      </c>
    </row>
    <row r="2989" ht="15">
      <c r="F2989" s="37">
        <f t="shared" si="46"/>
        <v>0</v>
      </c>
    </row>
    <row r="2990" ht="15">
      <c r="F2990" s="37">
        <f t="shared" si="46"/>
        <v>0</v>
      </c>
    </row>
    <row r="2991" ht="15">
      <c r="F2991" s="37">
        <f t="shared" si="46"/>
        <v>0</v>
      </c>
    </row>
    <row r="2992" ht="15">
      <c r="F2992" s="37">
        <f t="shared" si="46"/>
        <v>0</v>
      </c>
    </row>
    <row r="2993" ht="15">
      <c r="F2993" s="37">
        <f t="shared" si="46"/>
        <v>0</v>
      </c>
    </row>
    <row r="2994" ht="15">
      <c r="F2994" s="37">
        <f t="shared" si="46"/>
        <v>0</v>
      </c>
    </row>
    <row r="2995" ht="15">
      <c r="F2995" s="37">
        <f t="shared" si="46"/>
        <v>0</v>
      </c>
    </row>
    <row r="2996" ht="15">
      <c r="F2996" s="37">
        <f t="shared" si="46"/>
        <v>0</v>
      </c>
    </row>
    <row r="2997" ht="15">
      <c r="F2997" s="37">
        <f t="shared" si="46"/>
        <v>0</v>
      </c>
    </row>
    <row r="2998" ht="15">
      <c r="F2998" s="37">
        <f t="shared" si="46"/>
        <v>0</v>
      </c>
    </row>
    <row r="2999" ht="15">
      <c r="F2999" s="37">
        <f t="shared" si="46"/>
        <v>0</v>
      </c>
    </row>
    <row r="3000" ht="15">
      <c r="F3000" s="37">
        <f t="shared" si="46"/>
        <v>0</v>
      </c>
    </row>
    <row r="3001" ht="15">
      <c r="F3001" s="37">
        <f t="shared" si="46"/>
        <v>0</v>
      </c>
    </row>
    <row r="3002" ht="15">
      <c r="F3002" s="37">
        <f t="shared" si="46"/>
        <v>0</v>
      </c>
    </row>
    <row r="3003" ht="15">
      <c r="F3003" s="37">
        <f t="shared" si="46"/>
        <v>0</v>
      </c>
    </row>
    <row r="3004" ht="15">
      <c r="F3004" s="37">
        <f t="shared" si="46"/>
        <v>0</v>
      </c>
    </row>
    <row r="3005" ht="15">
      <c r="F3005" s="37">
        <f t="shared" si="46"/>
        <v>0</v>
      </c>
    </row>
    <row r="3006" ht="15">
      <c r="F3006" s="37">
        <f t="shared" si="46"/>
        <v>0</v>
      </c>
    </row>
    <row r="3007" ht="15">
      <c r="F3007" s="37">
        <f t="shared" si="46"/>
        <v>0</v>
      </c>
    </row>
    <row r="3008" ht="15">
      <c r="F3008" s="37">
        <f t="shared" si="46"/>
        <v>0</v>
      </c>
    </row>
    <row r="3009" ht="15">
      <c r="F3009" s="37">
        <f t="shared" si="46"/>
        <v>0</v>
      </c>
    </row>
    <row r="3010" ht="15">
      <c r="F3010" s="37">
        <f t="shared" si="46"/>
        <v>0</v>
      </c>
    </row>
    <row r="3011" ht="15">
      <c r="F3011" s="37">
        <f aca="true" t="shared" si="47" ref="F3011:F3074">E3011*D3011</f>
        <v>0</v>
      </c>
    </row>
    <row r="3012" ht="15">
      <c r="F3012" s="37">
        <f t="shared" si="47"/>
        <v>0</v>
      </c>
    </row>
    <row r="3013" ht="15">
      <c r="F3013" s="37">
        <f t="shared" si="47"/>
        <v>0</v>
      </c>
    </row>
    <row r="3014" ht="15">
      <c r="F3014" s="37">
        <f t="shared" si="47"/>
        <v>0</v>
      </c>
    </row>
    <row r="3015" ht="15">
      <c r="F3015" s="37">
        <f t="shared" si="47"/>
        <v>0</v>
      </c>
    </row>
    <row r="3016" ht="15">
      <c r="F3016" s="37">
        <f t="shared" si="47"/>
        <v>0</v>
      </c>
    </row>
    <row r="3017" ht="15">
      <c r="F3017" s="37">
        <f t="shared" si="47"/>
        <v>0</v>
      </c>
    </row>
    <row r="3018" ht="15">
      <c r="F3018" s="37">
        <f t="shared" si="47"/>
        <v>0</v>
      </c>
    </row>
    <row r="3019" ht="15">
      <c r="F3019" s="37">
        <f t="shared" si="47"/>
        <v>0</v>
      </c>
    </row>
    <row r="3020" ht="15">
      <c r="F3020" s="37">
        <f t="shared" si="47"/>
        <v>0</v>
      </c>
    </row>
    <row r="3021" ht="15">
      <c r="F3021" s="37">
        <f t="shared" si="47"/>
        <v>0</v>
      </c>
    </row>
    <row r="3022" ht="15">
      <c r="F3022" s="37">
        <f t="shared" si="47"/>
        <v>0</v>
      </c>
    </row>
    <row r="3023" ht="15">
      <c r="F3023" s="37">
        <f t="shared" si="47"/>
        <v>0</v>
      </c>
    </row>
    <row r="3024" ht="15">
      <c r="F3024" s="37">
        <f t="shared" si="47"/>
        <v>0</v>
      </c>
    </row>
    <row r="3025" ht="15">
      <c r="F3025" s="37">
        <f t="shared" si="47"/>
        <v>0</v>
      </c>
    </row>
    <row r="3026" ht="15">
      <c r="F3026" s="37">
        <f t="shared" si="47"/>
        <v>0</v>
      </c>
    </row>
    <row r="3027" ht="15">
      <c r="F3027" s="37">
        <f t="shared" si="47"/>
        <v>0</v>
      </c>
    </row>
    <row r="3028" ht="15">
      <c r="F3028" s="37">
        <f t="shared" si="47"/>
        <v>0</v>
      </c>
    </row>
    <row r="3029" ht="15">
      <c r="F3029" s="37">
        <f t="shared" si="47"/>
        <v>0</v>
      </c>
    </row>
    <row r="3030" ht="15">
      <c r="F3030" s="37">
        <f t="shared" si="47"/>
        <v>0</v>
      </c>
    </row>
    <row r="3031" ht="15">
      <c r="F3031" s="37">
        <f t="shared" si="47"/>
        <v>0</v>
      </c>
    </row>
    <row r="3032" ht="15">
      <c r="F3032" s="37">
        <f t="shared" si="47"/>
        <v>0</v>
      </c>
    </row>
    <row r="3033" ht="15">
      <c r="F3033" s="37">
        <f t="shared" si="47"/>
        <v>0</v>
      </c>
    </row>
    <row r="3034" ht="15">
      <c r="F3034" s="37">
        <f t="shared" si="47"/>
        <v>0</v>
      </c>
    </row>
    <row r="3035" ht="15">
      <c r="F3035" s="37">
        <f t="shared" si="47"/>
        <v>0</v>
      </c>
    </row>
    <row r="3036" ht="15">
      <c r="F3036" s="37">
        <f t="shared" si="47"/>
        <v>0</v>
      </c>
    </row>
    <row r="3037" ht="15">
      <c r="F3037" s="37">
        <f t="shared" si="47"/>
        <v>0</v>
      </c>
    </row>
    <row r="3038" ht="15">
      <c r="F3038" s="37">
        <f t="shared" si="47"/>
        <v>0</v>
      </c>
    </row>
    <row r="3039" ht="15">
      <c r="F3039" s="37">
        <f t="shared" si="47"/>
        <v>0</v>
      </c>
    </row>
    <row r="3040" ht="15">
      <c r="F3040" s="37">
        <f t="shared" si="47"/>
        <v>0</v>
      </c>
    </row>
    <row r="3041" ht="15">
      <c r="F3041" s="37">
        <f t="shared" si="47"/>
        <v>0</v>
      </c>
    </row>
    <row r="3042" ht="15">
      <c r="F3042" s="37">
        <f t="shared" si="47"/>
        <v>0</v>
      </c>
    </row>
    <row r="3043" ht="15">
      <c r="F3043" s="37">
        <f t="shared" si="47"/>
        <v>0</v>
      </c>
    </row>
    <row r="3044" ht="15">
      <c r="F3044" s="37">
        <f t="shared" si="47"/>
        <v>0</v>
      </c>
    </row>
    <row r="3045" ht="15">
      <c r="F3045" s="37">
        <f t="shared" si="47"/>
        <v>0</v>
      </c>
    </row>
    <row r="3046" ht="15">
      <c r="F3046" s="37">
        <f t="shared" si="47"/>
        <v>0</v>
      </c>
    </row>
    <row r="3047" ht="15">
      <c r="F3047" s="37">
        <f t="shared" si="47"/>
        <v>0</v>
      </c>
    </row>
    <row r="3048" ht="15">
      <c r="F3048" s="37">
        <f t="shared" si="47"/>
        <v>0</v>
      </c>
    </row>
    <row r="3049" ht="15">
      <c r="F3049" s="37">
        <f t="shared" si="47"/>
        <v>0</v>
      </c>
    </row>
    <row r="3050" ht="15">
      <c r="F3050" s="37">
        <f t="shared" si="47"/>
        <v>0</v>
      </c>
    </row>
    <row r="3051" ht="15">
      <c r="F3051" s="37">
        <f t="shared" si="47"/>
        <v>0</v>
      </c>
    </row>
    <row r="3052" ht="15">
      <c r="F3052" s="37">
        <f t="shared" si="47"/>
        <v>0</v>
      </c>
    </row>
    <row r="3053" ht="15">
      <c r="F3053" s="37">
        <f t="shared" si="47"/>
        <v>0</v>
      </c>
    </row>
    <row r="3054" ht="15">
      <c r="F3054" s="37">
        <f t="shared" si="47"/>
        <v>0</v>
      </c>
    </row>
    <row r="3055" ht="15">
      <c r="F3055" s="37">
        <f t="shared" si="47"/>
        <v>0</v>
      </c>
    </row>
    <row r="3056" ht="15">
      <c r="F3056" s="37">
        <f t="shared" si="47"/>
        <v>0</v>
      </c>
    </row>
    <row r="3057" ht="15">
      <c r="F3057" s="37">
        <f t="shared" si="47"/>
        <v>0</v>
      </c>
    </row>
    <row r="3058" ht="15">
      <c r="F3058" s="37">
        <f t="shared" si="47"/>
        <v>0</v>
      </c>
    </row>
    <row r="3059" ht="15">
      <c r="F3059" s="37">
        <f t="shared" si="47"/>
        <v>0</v>
      </c>
    </row>
    <row r="3060" ht="15">
      <c r="F3060" s="37">
        <f t="shared" si="47"/>
        <v>0</v>
      </c>
    </row>
    <row r="3061" ht="15">
      <c r="F3061" s="37">
        <f t="shared" si="47"/>
        <v>0</v>
      </c>
    </row>
    <row r="3062" ht="15">
      <c r="F3062" s="37">
        <f t="shared" si="47"/>
        <v>0</v>
      </c>
    </row>
    <row r="3063" ht="15">
      <c r="F3063" s="37">
        <f t="shared" si="47"/>
        <v>0</v>
      </c>
    </row>
    <row r="3064" ht="15">
      <c r="F3064" s="37">
        <f t="shared" si="47"/>
        <v>0</v>
      </c>
    </row>
    <row r="3065" ht="15">
      <c r="F3065" s="37">
        <f t="shared" si="47"/>
        <v>0</v>
      </c>
    </row>
    <row r="3066" ht="15">
      <c r="F3066" s="37">
        <f t="shared" si="47"/>
        <v>0</v>
      </c>
    </row>
    <row r="3067" ht="15">
      <c r="F3067" s="37">
        <f t="shared" si="47"/>
        <v>0</v>
      </c>
    </row>
    <row r="3068" ht="15">
      <c r="F3068" s="37">
        <f t="shared" si="47"/>
        <v>0</v>
      </c>
    </row>
    <row r="3069" ht="15">
      <c r="F3069" s="37">
        <f t="shared" si="47"/>
        <v>0</v>
      </c>
    </row>
    <row r="3070" ht="15">
      <c r="F3070" s="37">
        <f t="shared" si="47"/>
        <v>0</v>
      </c>
    </row>
    <row r="3071" ht="15">
      <c r="F3071" s="37">
        <f t="shared" si="47"/>
        <v>0</v>
      </c>
    </row>
    <row r="3072" ht="15">
      <c r="F3072" s="37">
        <f t="shared" si="47"/>
        <v>0</v>
      </c>
    </row>
    <row r="3073" ht="15">
      <c r="F3073" s="37">
        <f t="shared" si="47"/>
        <v>0</v>
      </c>
    </row>
    <row r="3074" ht="15">
      <c r="F3074" s="37">
        <f t="shared" si="47"/>
        <v>0</v>
      </c>
    </row>
    <row r="3075" ht="15">
      <c r="F3075" s="37">
        <f aca="true" t="shared" si="48" ref="F3075:F3138">E3075*D3075</f>
        <v>0</v>
      </c>
    </row>
    <row r="3076" ht="15">
      <c r="F3076" s="37">
        <f t="shared" si="48"/>
        <v>0</v>
      </c>
    </row>
    <row r="3077" ht="15">
      <c r="F3077" s="37">
        <f t="shared" si="48"/>
        <v>0</v>
      </c>
    </row>
    <row r="3078" ht="15">
      <c r="F3078" s="37">
        <f t="shared" si="48"/>
        <v>0</v>
      </c>
    </row>
    <row r="3079" ht="15">
      <c r="F3079" s="37">
        <f t="shared" si="48"/>
        <v>0</v>
      </c>
    </row>
    <row r="3080" ht="15">
      <c r="F3080" s="37">
        <f t="shared" si="48"/>
        <v>0</v>
      </c>
    </row>
    <row r="3081" ht="15">
      <c r="F3081" s="37">
        <f t="shared" si="48"/>
        <v>0</v>
      </c>
    </row>
    <row r="3082" ht="15">
      <c r="F3082" s="37">
        <f t="shared" si="48"/>
        <v>0</v>
      </c>
    </row>
    <row r="3083" ht="15">
      <c r="F3083" s="37">
        <f t="shared" si="48"/>
        <v>0</v>
      </c>
    </row>
    <row r="3084" ht="15">
      <c r="F3084" s="37">
        <f t="shared" si="48"/>
        <v>0</v>
      </c>
    </row>
    <row r="3085" ht="15">
      <c r="F3085" s="37">
        <f t="shared" si="48"/>
        <v>0</v>
      </c>
    </row>
    <row r="3086" ht="15">
      <c r="F3086" s="37">
        <f t="shared" si="48"/>
        <v>0</v>
      </c>
    </row>
    <row r="3087" ht="15">
      <c r="F3087" s="37">
        <f t="shared" si="48"/>
        <v>0</v>
      </c>
    </row>
    <row r="3088" ht="15">
      <c r="F3088" s="37">
        <f t="shared" si="48"/>
        <v>0</v>
      </c>
    </row>
    <row r="3089" ht="15">
      <c r="F3089" s="37">
        <f t="shared" si="48"/>
        <v>0</v>
      </c>
    </row>
    <row r="3090" ht="15">
      <c r="F3090" s="37">
        <f t="shared" si="48"/>
        <v>0</v>
      </c>
    </row>
    <row r="3091" ht="15">
      <c r="F3091" s="37">
        <f t="shared" si="48"/>
        <v>0</v>
      </c>
    </row>
    <row r="3092" ht="15">
      <c r="F3092" s="37">
        <f t="shared" si="48"/>
        <v>0</v>
      </c>
    </row>
    <row r="3093" ht="15">
      <c r="F3093" s="37">
        <f t="shared" si="48"/>
        <v>0</v>
      </c>
    </row>
    <row r="3094" ht="15">
      <c r="F3094" s="37">
        <f t="shared" si="48"/>
        <v>0</v>
      </c>
    </row>
    <row r="3095" ht="15">
      <c r="F3095" s="37">
        <f t="shared" si="48"/>
        <v>0</v>
      </c>
    </row>
    <row r="3096" ht="15">
      <c r="F3096" s="37">
        <f t="shared" si="48"/>
        <v>0</v>
      </c>
    </row>
    <row r="3097" ht="15">
      <c r="F3097" s="37">
        <f t="shared" si="48"/>
        <v>0</v>
      </c>
    </row>
    <row r="3098" ht="15">
      <c r="F3098" s="37">
        <f t="shared" si="48"/>
        <v>0</v>
      </c>
    </row>
    <row r="3099" ht="15">
      <c r="F3099" s="37">
        <f t="shared" si="48"/>
        <v>0</v>
      </c>
    </row>
    <row r="3100" ht="15">
      <c r="F3100" s="37">
        <f t="shared" si="48"/>
        <v>0</v>
      </c>
    </row>
    <row r="3101" ht="15">
      <c r="F3101" s="37">
        <f t="shared" si="48"/>
        <v>0</v>
      </c>
    </row>
    <row r="3102" ht="15">
      <c r="F3102" s="37">
        <f t="shared" si="48"/>
        <v>0</v>
      </c>
    </row>
    <row r="3103" ht="15">
      <c r="F3103" s="37">
        <f t="shared" si="48"/>
        <v>0</v>
      </c>
    </row>
    <row r="3104" ht="15">
      <c r="F3104" s="37">
        <f t="shared" si="48"/>
        <v>0</v>
      </c>
    </row>
    <row r="3105" ht="15">
      <c r="F3105" s="37">
        <f t="shared" si="48"/>
        <v>0</v>
      </c>
    </row>
    <row r="3106" ht="15">
      <c r="F3106" s="37">
        <f t="shared" si="48"/>
        <v>0</v>
      </c>
    </row>
    <row r="3107" ht="15">
      <c r="F3107" s="37">
        <f t="shared" si="48"/>
        <v>0</v>
      </c>
    </row>
    <row r="3108" ht="15">
      <c r="F3108" s="37">
        <f t="shared" si="48"/>
        <v>0</v>
      </c>
    </row>
    <row r="3109" ht="15">
      <c r="F3109" s="37">
        <f t="shared" si="48"/>
        <v>0</v>
      </c>
    </row>
    <row r="3110" ht="15">
      <c r="F3110" s="37">
        <f t="shared" si="48"/>
        <v>0</v>
      </c>
    </row>
    <row r="3111" ht="15">
      <c r="F3111" s="37">
        <f t="shared" si="48"/>
        <v>0</v>
      </c>
    </row>
    <row r="3112" ht="15">
      <c r="F3112" s="37">
        <f t="shared" si="48"/>
        <v>0</v>
      </c>
    </row>
    <row r="3113" ht="15">
      <c r="F3113" s="37">
        <f t="shared" si="48"/>
        <v>0</v>
      </c>
    </row>
    <row r="3114" ht="15">
      <c r="F3114" s="37">
        <f t="shared" si="48"/>
        <v>0</v>
      </c>
    </row>
    <row r="3115" ht="15">
      <c r="F3115" s="37">
        <f t="shared" si="48"/>
        <v>0</v>
      </c>
    </row>
    <row r="3116" ht="15">
      <c r="F3116" s="37">
        <f t="shared" si="48"/>
        <v>0</v>
      </c>
    </row>
    <row r="3117" ht="15">
      <c r="F3117" s="37">
        <f t="shared" si="48"/>
        <v>0</v>
      </c>
    </row>
    <row r="3118" ht="15">
      <c r="F3118" s="37">
        <f t="shared" si="48"/>
        <v>0</v>
      </c>
    </row>
    <row r="3119" ht="15">
      <c r="F3119" s="37">
        <f t="shared" si="48"/>
        <v>0</v>
      </c>
    </row>
    <row r="3120" ht="15">
      <c r="F3120" s="37">
        <f t="shared" si="48"/>
        <v>0</v>
      </c>
    </row>
    <row r="3121" ht="15">
      <c r="F3121" s="37">
        <f t="shared" si="48"/>
        <v>0</v>
      </c>
    </row>
    <row r="3122" ht="15">
      <c r="F3122" s="37">
        <f t="shared" si="48"/>
        <v>0</v>
      </c>
    </row>
    <row r="3123" ht="15">
      <c r="F3123" s="37">
        <f t="shared" si="48"/>
        <v>0</v>
      </c>
    </row>
    <row r="3124" ht="15">
      <c r="F3124" s="37">
        <f t="shared" si="48"/>
        <v>0</v>
      </c>
    </row>
    <row r="3125" ht="15">
      <c r="F3125" s="37">
        <f t="shared" si="48"/>
        <v>0</v>
      </c>
    </row>
    <row r="3126" ht="15">
      <c r="F3126" s="37">
        <f t="shared" si="48"/>
        <v>0</v>
      </c>
    </row>
    <row r="3127" ht="15">
      <c r="F3127" s="37">
        <f t="shared" si="48"/>
        <v>0</v>
      </c>
    </row>
    <row r="3128" ht="15">
      <c r="F3128" s="37">
        <f t="shared" si="48"/>
        <v>0</v>
      </c>
    </row>
    <row r="3129" ht="15">
      <c r="F3129" s="37">
        <f t="shared" si="48"/>
        <v>0</v>
      </c>
    </row>
    <row r="3130" ht="15">
      <c r="F3130" s="37">
        <f t="shared" si="48"/>
        <v>0</v>
      </c>
    </row>
    <row r="3131" ht="15">
      <c r="F3131" s="37">
        <f t="shared" si="48"/>
        <v>0</v>
      </c>
    </row>
    <row r="3132" ht="15">
      <c r="F3132" s="37">
        <f t="shared" si="48"/>
        <v>0</v>
      </c>
    </row>
    <row r="3133" ht="15">
      <c r="F3133" s="37">
        <f t="shared" si="48"/>
        <v>0</v>
      </c>
    </row>
    <row r="3134" ht="15">
      <c r="F3134" s="37">
        <f t="shared" si="48"/>
        <v>0</v>
      </c>
    </row>
    <row r="3135" ht="15">
      <c r="F3135" s="37">
        <f t="shared" si="48"/>
        <v>0</v>
      </c>
    </row>
    <row r="3136" ht="15">
      <c r="F3136" s="37">
        <f t="shared" si="48"/>
        <v>0</v>
      </c>
    </row>
    <row r="3137" ht="15">
      <c r="F3137" s="37">
        <f t="shared" si="48"/>
        <v>0</v>
      </c>
    </row>
    <row r="3138" ht="15">
      <c r="F3138" s="37">
        <f t="shared" si="48"/>
        <v>0</v>
      </c>
    </row>
    <row r="3139" ht="15">
      <c r="F3139" s="37">
        <f aca="true" t="shared" si="49" ref="F3139:F3202">E3139*D3139</f>
        <v>0</v>
      </c>
    </row>
    <row r="3140" ht="15">
      <c r="F3140" s="37">
        <f t="shared" si="49"/>
        <v>0</v>
      </c>
    </row>
    <row r="3141" ht="15">
      <c r="F3141" s="37">
        <f t="shared" si="49"/>
        <v>0</v>
      </c>
    </row>
    <row r="3142" ht="15">
      <c r="F3142" s="37">
        <f t="shared" si="49"/>
        <v>0</v>
      </c>
    </row>
    <row r="3143" ht="15">
      <c r="F3143" s="37">
        <f t="shared" si="49"/>
        <v>0</v>
      </c>
    </row>
    <row r="3144" ht="15">
      <c r="F3144" s="37">
        <f t="shared" si="49"/>
        <v>0</v>
      </c>
    </row>
    <row r="3145" ht="15">
      <c r="F3145" s="37">
        <f t="shared" si="49"/>
        <v>0</v>
      </c>
    </row>
    <row r="3146" ht="15">
      <c r="F3146" s="37">
        <f t="shared" si="49"/>
        <v>0</v>
      </c>
    </row>
    <row r="3147" ht="15">
      <c r="F3147" s="37">
        <f t="shared" si="49"/>
        <v>0</v>
      </c>
    </row>
    <row r="3148" ht="15">
      <c r="F3148" s="37">
        <f t="shared" si="49"/>
        <v>0</v>
      </c>
    </row>
    <row r="3149" ht="15">
      <c r="F3149" s="37">
        <f t="shared" si="49"/>
        <v>0</v>
      </c>
    </row>
    <row r="3150" ht="15">
      <c r="F3150" s="37">
        <f t="shared" si="49"/>
        <v>0</v>
      </c>
    </row>
    <row r="3151" ht="15">
      <c r="F3151" s="37">
        <f t="shared" si="49"/>
        <v>0</v>
      </c>
    </row>
    <row r="3152" ht="15">
      <c r="F3152" s="37">
        <f t="shared" si="49"/>
        <v>0</v>
      </c>
    </row>
    <row r="3153" ht="15">
      <c r="F3153" s="37">
        <f t="shared" si="49"/>
        <v>0</v>
      </c>
    </row>
    <row r="3154" ht="15">
      <c r="F3154" s="37">
        <f t="shared" si="49"/>
        <v>0</v>
      </c>
    </row>
    <row r="3155" ht="15">
      <c r="F3155" s="37">
        <f t="shared" si="49"/>
        <v>0</v>
      </c>
    </row>
    <row r="3156" ht="15">
      <c r="F3156" s="37">
        <f t="shared" si="49"/>
        <v>0</v>
      </c>
    </row>
    <row r="3157" ht="15">
      <c r="F3157" s="37">
        <f t="shared" si="49"/>
        <v>0</v>
      </c>
    </row>
    <row r="3158" ht="15">
      <c r="F3158" s="37">
        <f t="shared" si="49"/>
        <v>0</v>
      </c>
    </row>
    <row r="3159" ht="15">
      <c r="F3159" s="37">
        <f t="shared" si="49"/>
        <v>0</v>
      </c>
    </row>
    <row r="3160" ht="15">
      <c r="F3160" s="37">
        <f t="shared" si="49"/>
        <v>0</v>
      </c>
    </row>
    <row r="3161" ht="15">
      <c r="F3161" s="37">
        <f t="shared" si="49"/>
        <v>0</v>
      </c>
    </row>
    <row r="3162" ht="15">
      <c r="F3162" s="37">
        <f t="shared" si="49"/>
        <v>0</v>
      </c>
    </row>
    <row r="3163" ht="15">
      <c r="F3163" s="37">
        <f t="shared" si="49"/>
        <v>0</v>
      </c>
    </row>
    <row r="3164" ht="15">
      <c r="F3164" s="37">
        <f t="shared" si="49"/>
        <v>0</v>
      </c>
    </row>
    <row r="3165" ht="15">
      <c r="F3165" s="37">
        <f t="shared" si="49"/>
        <v>0</v>
      </c>
    </row>
    <row r="3166" ht="15">
      <c r="F3166" s="37">
        <f t="shared" si="49"/>
        <v>0</v>
      </c>
    </row>
    <row r="3167" ht="15">
      <c r="F3167" s="37">
        <f t="shared" si="49"/>
        <v>0</v>
      </c>
    </row>
    <row r="3168" ht="15">
      <c r="F3168" s="37">
        <f t="shared" si="49"/>
        <v>0</v>
      </c>
    </row>
    <row r="3169" ht="15">
      <c r="F3169" s="37">
        <f t="shared" si="49"/>
        <v>0</v>
      </c>
    </row>
    <row r="3170" ht="15">
      <c r="F3170" s="37">
        <f t="shared" si="49"/>
        <v>0</v>
      </c>
    </row>
    <row r="3171" ht="15">
      <c r="F3171" s="37">
        <f t="shared" si="49"/>
        <v>0</v>
      </c>
    </row>
    <row r="3172" ht="15">
      <c r="F3172" s="37">
        <f t="shared" si="49"/>
        <v>0</v>
      </c>
    </row>
    <row r="3173" ht="15">
      <c r="F3173" s="37">
        <f t="shared" si="49"/>
        <v>0</v>
      </c>
    </row>
    <row r="3174" ht="15">
      <c r="F3174" s="37">
        <f t="shared" si="49"/>
        <v>0</v>
      </c>
    </row>
    <row r="3175" ht="15">
      <c r="F3175" s="37">
        <f t="shared" si="49"/>
        <v>0</v>
      </c>
    </row>
    <row r="3176" ht="15">
      <c r="F3176" s="37">
        <f t="shared" si="49"/>
        <v>0</v>
      </c>
    </row>
    <row r="3177" ht="15">
      <c r="F3177" s="37">
        <f t="shared" si="49"/>
        <v>0</v>
      </c>
    </row>
    <row r="3178" ht="15">
      <c r="F3178" s="37">
        <f t="shared" si="49"/>
        <v>0</v>
      </c>
    </row>
    <row r="3179" ht="15">
      <c r="F3179" s="37">
        <f t="shared" si="49"/>
        <v>0</v>
      </c>
    </row>
    <row r="3180" ht="15">
      <c r="F3180" s="37">
        <f t="shared" si="49"/>
        <v>0</v>
      </c>
    </row>
    <row r="3181" ht="15">
      <c r="F3181" s="37">
        <f t="shared" si="49"/>
        <v>0</v>
      </c>
    </row>
    <row r="3182" ht="15">
      <c r="F3182" s="37">
        <f t="shared" si="49"/>
        <v>0</v>
      </c>
    </row>
    <row r="3183" ht="15">
      <c r="F3183" s="37">
        <f t="shared" si="49"/>
        <v>0</v>
      </c>
    </row>
    <row r="3184" ht="15">
      <c r="F3184" s="37">
        <f t="shared" si="49"/>
        <v>0</v>
      </c>
    </row>
    <row r="3185" ht="15">
      <c r="F3185" s="37">
        <f t="shared" si="49"/>
        <v>0</v>
      </c>
    </row>
    <row r="3186" ht="15">
      <c r="F3186" s="37">
        <f t="shared" si="49"/>
        <v>0</v>
      </c>
    </row>
    <row r="3187" ht="15">
      <c r="F3187" s="37">
        <f t="shared" si="49"/>
        <v>0</v>
      </c>
    </row>
    <row r="3188" ht="15">
      <c r="F3188" s="37">
        <f t="shared" si="49"/>
        <v>0</v>
      </c>
    </row>
    <row r="3189" ht="15">
      <c r="F3189" s="37">
        <f t="shared" si="49"/>
        <v>0</v>
      </c>
    </row>
    <row r="3190" ht="15">
      <c r="F3190" s="37">
        <f t="shared" si="49"/>
        <v>0</v>
      </c>
    </row>
    <row r="3191" ht="15">
      <c r="F3191" s="37">
        <f t="shared" si="49"/>
        <v>0</v>
      </c>
    </row>
    <row r="3192" ht="15">
      <c r="F3192" s="37">
        <f t="shared" si="49"/>
        <v>0</v>
      </c>
    </row>
    <row r="3193" ht="15">
      <c r="F3193" s="37">
        <f t="shared" si="49"/>
        <v>0</v>
      </c>
    </row>
    <row r="3194" ht="15">
      <c r="F3194" s="37">
        <f t="shared" si="49"/>
        <v>0</v>
      </c>
    </row>
    <row r="3195" ht="15">
      <c r="F3195" s="37">
        <f t="shared" si="49"/>
        <v>0</v>
      </c>
    </row>
    <row r="3196" ht="15">
      <c r="F3196" s="37">
        <f t="shared" si="49"/>
        <v>0</v>
      </c>
    </row>
    <row r="3197" ht="15">
      <c r="F3197" s="37">
        <f t="shared" si="49"/>
        <v>0</v>
      </c>
    </row>
    <row r="3198" ht="15">
      <c r="F3198" s="37">
        <f t="shared" si="49"/>
        <v>0</v>
      </c>
    </row>
    <row r="3199" ht="15">
      <c r="F3199" s="37">
        <f t="shared" si="49"/>
        <v>0</v>
      </c>
    </row>
    <row r="3200" ht="15">
      <c r="F3200" s="37">
        <f t="shared" si="49"/>
        <v>0</v>
      </c>
    </row>
    <row r="3201" ht="15">
      <c r="F3201" s="37">
        <f t="shared" si="49"/>
        <v>0</v>
      </c>
    </row>
    <row r="3202" ht="15">
      <c r="F3202" s="37">
        <f t="shared" si="49"/>
        <v>0</v>
      </c>
    </row>
    <row r="3203" ht="15">
      <c r="F3203" s="37">
        <f aca="true" t="shared" si="50" ref="F3203:F3266">E3203*D3203</f>
        <v>0</v>
      </c>
    </row>
    <row r="3204" ht="15">
      <c r="F3204" s="37">
        <f t="shared" si="50"/>
        <v>0</v>
      </c>
    </row>
    <row r="3205" ht="15">
      <c r="F3205" s="37">
        <f t="shared" si="50"/>
        <v>0</v>
      </c>
    </row>
    <row r="3206" ht="15">
      <c r="F3206" s="37">
        <f t="shared" si="50"/>
        <v>0</v>
      </c>
    </row>
    <row r="3207" ht="15">
      <c r="F3207" s="37">
        <f t="shared" si="50"/>
        <v>0</v>
      </c>
    </row>
    <row r="3208" ht="15">
      <c r="F3208" s="37">
        <f t="shared" si="50"/>
        <v>0</v>
      </c>
    </row>
    <row r="3209" ht="15">
      <c r="F3209" s="37">
        <f t="shared" si="50"/>
        <v>0</v>
      </c>
    </row>
    <row r="3210" ht="15">
      <c r="F3210" s="37">
        <f t="shared" si="50"/>
        <v>0</v>
      </c>
    </row>
    <row r="3211" ht="15">
      <c r="F3211" s="37">
        <f t="shared" si="50"/>
        <v>0</v>
      </c>
    </row>
    <row r="3212" ht="15">
      <c r="F3212" s="37">
        <f t="shared" si="50"/>
        <v>0</v>
      </c>
    </row>
    <row r="3213" ht="15">
      <c r="F3213" s="37">
        <f t="shared" si="50"/>
        <v>0</v>
      </c>
    </row>
    <row r="3214" ht="15">
      <c r="F3214" s="37">
        <f t="shared" si="50"/>
        <v>0</v>
      </c>
    </row>
    <row r="3215" ht="15">
      <c r="F3215" s="37">
        <f t="shared" si="50"/>
        <v>0</v>
      </c>
    </row>
    <row r="3216" ht="15">
      <c r="F3216" s="37">
        <f t="shared" si="50"/>
        <v>0</v>
      </c>
    </row>
    <row r="3217" ht="15">
      <c r="F3217" s="37">
        <f t="shared" si="50"/>
        <v>0</v>
      </c>
    </row>
    <row r="3218" ht="15">
      <c r="F3218" s="37">
        <f t="shared" si="50"/>
        <v>0</v>
      </c>
    </row>
    <row r="3219" ht="15">
      <c r="F3219" s="37">
        <f t="shared" si="50"/>
        <v>0</v>
      </c>
    </row>
    <row r="3220" ht="15">
      <c r="F3220" s="37">
        <f t="shared" si="50"/>
        <v>0</v>
      </c>
    </row>
    <row r="3221" ht="15">
      <c r="F3221" s="37">
        <f t="shared" si="50"/>
        <v>0</v>
      </c>
    </row>
    <row r="3222" ht="15">
      <c r="F3222" s="37">
        <f t="shared" si="50"/>
        <v>0</v>
      </c>
    </row>
    <row r="3223" ht="15">
      <c r="F3223" s="37">
        <f t="shared" si="50"/>
        <v>0</v>
      </c>
    </row>
    <row r="3224" ht="15">
      <c r="F3224" s="37">
        <f t="shared" si="50"/>
        <v>0</v>
      </c>
    </row>
    <row r="3225" ht="15">
      <c r="F3225" s="37">
        <f t="shared" si="50"/>
        <v>0</v>
      </c>
    </row>
    <row r="3226" ht="15">
      <c r="F3226" s="37">
        <f t="shared" si="50"/>
        <v>0</v>
      </c>
    </row>
    <row r="3227" ht="15">
      <c r="F3227" s="37">
        <f t="shared" si="50"/>
        <v>0</v>
      </c>
    </row>
    <row r="3228" ht="15">
      <c r="F3228" s="37">
        <f t="shared" si="50"/>
        <v>0</v>
      </c>
    </row>
    <row r="3229" ht="15">
      <c r="F3229" s="37">
        <f t="shared" si="50"/>
        <v>0</v>
      </c>
    </row>
    <row r="3230" ht="15">
      <c r="F3230" s="37">
        <f t="shared" si="50"/>
        <v>0</v>
      </c>
    </row>
    <row r="3231" ht="15">
      <c r="F3231" s="37">
        <f t="shared" si="50"/>
        <v>0</v>
      </c>
    </row>
    <row r="3232" ht="15">
      <c r="F3232" s="37">
        <f t="shared" si="50"/>
        <v>0</v>
      </c>
    </row>
    <row r="3233" ht="15">
      <c r="F3233" s="37">
        <f t="shared" si="50"/>
        <v>0</v>
      </c>
    </row>
    <row r="3234" ht="15">
      <c r="F3234" s="37">
        <f t="shared" si="50"/>
        <v>0</v>
      </c>
    </row>
    <row r="3235" ht="15">
      <c r="F3235" s="37">
        <f t="shared" si="50"/>
        <v>0</v>
      </c>
    </row>
    <row r="3236" ht="15">
      <c r="F3236" s="37">
        <f t="shared" si="50"/>
        <v>0</v>
      </c>
    </row>
    <row r="3237" ht="15">
      <c r="F3237" s="37">
        <f t="shared" si="50"/>
        <v>0</v>
      </c>
    </row>
    <row r="3238" ht="15">
      <c r="F3238" s="37">
        <f t="shared" si="50"/>
        <v>0</v>
      </c>
    </row>
    <row r="3239" ht="15">
      <c r="F3239" s="37">
        <f t="shared" si="50"/>
        <v>0</v>
      </c>
    </row>
    <row r="3240" ht="15">
      <c r="F3240" s="37">
        <f t="shared" si="50"/>
        <v>0</v>
      </c>
    </row>
    <row r="3241" ht="15">
      <c r="F3241" s="37">
        <f t="shared" si="50"/>
        <v>0</v>
      </c>
    </row>
    <row r="3242" ht="15">
      <c r="F3242" s="37">
        <f t="shared" si="50"/>
        <v>0</v>
      </c>
    </row>
    <row r="3243" ht="15">
      <c r="F3243" s="37">
        <f t="shared" si="50"/>
        <v>0</v>
      </c>
    </row>
    <row r="3244" ht="15">
      <c r="F3244" s="37">
        <f t="shared" si="50"/>
        <v>0</v>
      </c>
    </row>
    <row r="3245" ht="15">
      <c r="F3245" s="37">
        <f t="shared" si="50"/>
        <v>0</v>
      </c>
    </row>
    <row r="3246" ht="15">
      <c r="F3246" s="37">
        <f t="shared" si="50"/>
        <v>0</v>
      </c>
    </row>
    <row r="3247" ht="15">
      <c r="F3247" s="37">
        <f t="shared" si="50"/>
        <v>0</v>
      </c>
    </row>
    <row r="3248" ht="15">
      <c r="F3248" s="37">
        <f t="shared" si="50"/>
        <v>0</v>
      </c>
    </row>
    <row r="3249" ht="15">
      <c r="F3249" s="37">
        <f t="shared" si="50"/>
        <v>0</v>
      </c>
    </row>
    <row r="3250" ht="15">
      <c r="F3250" s="37">
        <f t="shared" si="50"/>
        <v>0</v>
      </c>
    </row>
    <row r="3251" ht="15">
      <c r="F3251" s="37">
        <f t="shared" si="50"/>
        <v>0</v>
      </c>
    </row>
    <row r="3252" ht="15">
      <c r="F3252" s="37">
        <f t="shared" si="50"/>
        <v>0</v>
      </c>
    </row>
    <row r="3253" ht="15">
      <c r="F3253" s="37">
        <f t="shared" si="50"/>
        <v>0</v>
      </c>
    </row>
    <row r="3254" ht="15">
      <c r="F3254" s="37">
        <f t="shared" si="50"/>
        <v>0</v>
      </c>
    </row>
    <row r="3255" ht="15">
      <c r="F3255" s="37">
        <f t="shared" si="50"/>
        <v>0</v>
      </c>
    </row>
    <row r="3256" ht="15">
      <c r="F3256" s="37">
        <f t="shared" si="50"/>
        <v>0</v>
      </c>
    </row>
    <row r="3257" ht="15">
      <c r="F3257" s="37">
        <f t="shared" si="50"/>
        <v>0</v>
      </c>
    </row>
    <row r="3258" ht="15">
      <c r="F3258" s="37">
        <f t="shared" si="50"/>
        <v>0</v>
      </c>
    </row>
    <row r="3259" ht="15">
      <c r="F3259" s="37">
        <f t="shared" si="50"/>
        <v>0</v>
      </c>
    </row>
    <row r="3260" ht="15">
      <c r="F3260" s="37">
        <f t="shared" si="50"/>
        <v>0</v>
      </c>
    </row>
    <row r="3261" ht="15">
      <c r="F3261" s="37">
        <f t="shared" si="50"/>
        <v>0</v>
      </c>
    </row>
    <row r="3262" ht="15">
      <c r="F3262" s="37">
        <f t="shared" si="50"/>
        <v>0</v>
      </c>
    </row>
    <row r="3263" ht="15">
      <c r="F3263" s="37">
        <f t="shared" si="50"/>
        <v>0</v>
      </c>
    </row>
    <row r="3264" ht="15">
      <c r="F3264" s="37">
        <f t="shared" si="50"/>
        <v>0</v>
      </c>
    </row>
    <row r="3265" ht="15">
      <c r="F3265" s="37">
        <f t="shared" si="50"/>
        <v>0</v>
      </c>
    </row>
    <row r="3266" ht="15">
      <c r="F3266" s="37">
        <f t="shared" si="50"/>
        <v>0</v>
      </c>
    </row>
    <row r="3267" ht="15">
      <c r="F3267" s="37">
        <f aca="true" t="shared" si="51" ref="F3267:F3330">E3267*D3267</f>
        <v>0</v>
      </c>
    </row>
    <row r="3268" ht="15">
      <c r="F3268" s="37">
        <f t="shared" si="51"/>
        <v>0</v>
      </c>
    </row>
    <row r="3269" ht="15">
      <c r="F3269" s="37">
        <f t="shared" si="51"/>
        <v>0</v>
      </c>
    </row>
    <row r="3270" ht="15">
      <c r="F3270" s="37">
        <f t="shared" si="51"/>
        <v>0</v>
      </c>
    </row>
    <row r="3271" ht="15">
      <c r="F3271" s="37">
        <f t="shared" si="51"/>
        <v>0</v>
      </c>
    </row>
    <row r="3272" ht="15">
      <c r="F3272" s="37">
        <f t="shared" si="51"/>
        <v>0</v>
      </c>
    </row>
    <row r="3273" ht="15">
      <c r="F3273" s="37">
        <f t="shared" si="51"/>
        <v>0</v>
      </c>
    </row>
    <row r="3274" ht="15">
      <c r="F3274" s="37">
        <f t="shared" si="51"/>
        <v>0</v>
      </c>
    </row>
    <row r="3275" ht="15">
      <c r="F3275" s="37">
        <f t="shared" si="51"/>
        <v>0</v>
      </c>
    </row>
    <row r="3276" ht="15">
      <c r="F3276" s="37">
        <f t="shared" si="51"/>
        <v>0</v>
      </c>
    </row>
    <row r="3277" ht="15">
      <c r="F3277" s="37">
        <f t="shared" si="51"/>
        <v>0</v>
      </c>
    </row>
    <row r="3278" ht="15">
      <c r="F3278" s="37">
        <f t="shared" si="51"/>
        <v>0</v>
      </c>
    </row>
    <row r="3279" ht="15">
      <c r="F3279" s="37">
        <f t="shared" si="51"/>
        <v>0</v>
      </c>
    </row>
    <row r="3280" ht="15">
      <c r="F3280" s="37">
        <f t="shared" si="51"/>
        <v>0</v>
      </c>
    </row>
    <row r="3281" ht="15">
      <c r="F3281" s="37">
        <f t="shared" si="51"/>
        <v>0</v>
      </c>
    </row>
    <row r="3282" ht="15">
      <c r="F3282" s="37">
        <f t="shared" si="51"/>
        <v>0</v>
      </c>
    </row>
    <row r="3283" ht="15">
      <c r="F3283" s="37">
        <f t="shared" si="51"/>
        <v>0</v>
      </c>
    </row>
    <row r="3284" ht="15">
      <c r="F3284" s="37">
        <f t="shared" si="51"/>
        <v>0</v>
      </c>
    </row>
    <row r="3285" ht="15">
      <c r="F3285" s="37">
        <f t="shared" si="51"/>
        <v>0</v>
      </c>
    </row>
    <row r="3286" ht="15">
      <c r="F3286" s="37">
        <f t="shared" si="51"/>
        <v>0</v>
      </c>
    </row>
    <row r="3287" ht="15">
      <c r="F3287" s="37">
        <f t="shared" si="51"/>
        <v>0</v>
      </c>
    </row>
    <row r="3288" ht="15">
      <c r="F3288" s="37">
        <f t="shared" si="51"/>
        <v>0</v>
      </c>
    </row>
    <row r="3289" ht="15">
      <c r="F3289" s="37">
        <f t="shared" si="51"/>
        <v>0</v>
      </c>
    </row>
    <row r="3290" ht="15">
      <c r="F3290" s="37">
        <f t="shared" si="51"/>
        <v>0</v>
      </c>
    </row>
    <row r="3291" ht="15">
      <c r="F3291" s="37">
        <f t="shared" si="51"/>
        <v>0</v>
      </c>
    </row>
    <row r="3292" ht="15">
      <c r="F3292" s="37">
        <f t="shared" si="51"/>
        <v>0</v>
      </c>
    </row>
    <row r="3293" ht="15">
      <c r="F3293" s="37">
        <f t="shared" si="51"/>
        <v>0</v>
      </c>
    </row>
    <row r="3294" ht="15">
      <c r="F3294" s="37">
        <f t="shared" si="51"/>
        <v>0</v>
      </c>
    </row>
    <row r="3295" ht="15">
      <c r="F3295" s="37">
        <f t="shared" si="51"/>
        <v>0</v>
      </c>
    </row>
    <row r="3296" ht="15">
      <c r="F3296" s="37">
        <f t="shared" si="51"/>
        <v>0</v>
      </c>
    </row>
    <row r="3297" ht="15">
      <c r="F3297" s="37">
        <f t="shared" si="51"/>
        <v>0</v>
      </c>
    </row>
    <row r="3298" ht="15">
      <c r="F3298" s="37">
        <f t="shared" si="51"/>
        <v>0</v>
      </c>
    </row>
    <row r="3299" ht="15">
      <c r="F3299" s="37">
        <f t="shared" si="51"/>
        <v>0</v>
      </c>
    </row>
    <row r="3300" ht="15">
      <c r="F3300" s="37">
        <f t="shared" si="51"/>
        <v>0</v>
      </c>
    </row>
    <row r="3301" ht="15">
      <c r="F3301" s="37">
        <f t="shared" si="51"/>
        <v>0</v>
      </c>
    </row>
    <row r="3302" ht="15">
      <c r="F3302" s="37">
        <f t="shared" si="51"/>
        <v>0</v>
      </c>
    </row>
    <row r="3303" ht="15">
      <c r="F3303" s="37">
        <f t="shared" si="51"/>
        <v>0</v>
      </c>
    </row>
    <row r="3304" ht="15">
      <c r="F3304" s="37">
        <f t="shared" si="51"/>
        <v>0</v>
      </c>
    </row>
    <row r="3305" ht="15">
      <c r="F3305" s="37">
        <f t="shared" si="51"/>
        <v>0</v>
      </c>
    </row>
    <row r="3306" ht="15">
      <c r="F3306" s="37">
        <f t="shared" si="51"/>
        <v>0</v>
      </c>
    </row>
    <row r="3307" ht="15">
      <c r="F3307" s="37">
        <f t="shared" si="51"/>
        <v>0</v>
      </c>
    </row>
    <row r="3308" ht="15">
      <c r="F3308" s="37">
        <f t="shared" si="51"/>
        <v>0</v>
      </c>
    </row>
    <row r="3309" ht="15">
      <c r="F3309" s="37">
        <f t="shared" si="51"/>
        <v>0</v>
      </c>
    </row>
    <row r="3310" ht="15">
      <c r="F3310" s="37">
        <f t="shared" si="51"/>
        <v>0</v>
      </c>
    </row>
    <row r="3311" ht="15">
      <c r="F3311" s="37">
        <f t="shared" si="51"/>
        <v>0</v>
      </c>
    </row>
    <row r="3312" ht="15">
      <c r="F3312" s="37">
        <f t="shared" si="51"/>
        <v>0</v>
      </c>
    </row>
    <row r="3313" ht="15">
      <c r="F3313" s="37">
        <f t="shared" si="51"/>
        <v>0</v>
      </c>
    </row>
    <row r="3314" ht="15">
      <c r="F3314" s="37">
        <f t="shared" si="51"/>
        <v>0</v>
      </c>
    </row>
    <row r="3315" ht="15">
      <c r="F3315" s="37">
        <f t="shared" si="51"/>
        <v>0</v>
      </c>
    </row>
    <row r="3316" ht="15">
      <c r="F3316" s="37">
        <f t="shared" si="51"/>
        <v>0</v>
      </c>
    </row>
    <row r="3317" ht="15">
      <c r="F3317" s="37">
        <f t="shared" si="51"/>
        <v>0</v>
      </c>
    </row>
    <row r="3318" ht="15">
      <c r="F3318" s="37">
        <f t="shared" si="51"/>
        <v>0</v>
      </c>
    </row>
    <row r="3319" ht="15">
      <c r="F3319" s="37">
        <f t="shared" si="51"/>
        <v>0</v>
      </c>
    </row>
    <row r="3320" ht="15">
      <c r="F3320" s="37">
        <f t="shared" si="51"/>
        <v>0</v>
      </c>
    </row>
    <row r="3321" ht="15">
      <c r="F3321" s="37">
        <f t="shared" si="51"/>
        <v>0</v>
      </c>
    </row>
    <row r="3322" ht="15">
      <c r="F3322" s="37">
        <f t="shared" si="51"/>
        <v>0</v>
      </c>
    </row>
    <row r="3323" ht="15">
      <c r="F3323" s="37">
        <f t="shared" si="51"/>
        <v>0</v>
      </c>
    </row>
    <row r="3324" ht="15">
      <c r="F3324" s="37">
        <f t="shared" si="51"/>
        <v>0</v>
      </c>
    </row>
    <row r="3325" ht="15">
      <c r="F3325" s="37">
        <f t="shared" si="51"/>
        <v>0</v>
      </c>
    </row>
    <row r="3326" ht="15">
      <c r="F3326" s="37">
        <f t="shared" si="51"/>
        <v>0</v>
      </c>
    </row>
    <row r="3327" ht="15">
      <c r="F3327" s="37">
        <f t="shared" si="51"/>
        <v>0</v>
      </c>
    </row>
    <row r="3328" ht="15">
      <c r="F3328" s="37">
        <f t="shared" si="51"/>
        <v>0</v>
      </c>
    </row>
    <row r="3329" ht="15">
      <c r="F3329" s="37">
        <f t="shared" si="51"/>
        <v>0</v>
      </c>
    </row>
    <row r="3330" ht="15">
      <c r="F3330" s="37">
        <f t="shared" si="51"/>
        <v>0</v>
      </c>
    </row>
    <row r="3331" ht="15">
      <c r="F3331" s="37">
        <f aca="true" t="shared" si="52" ref="F3331:F3394">E3331*D3331</f>
        <v>0</v>
      </c>
    </row>
    <row r="3332" ht="15">
      <c r="F3332" s="37">
        <f t="shared" si="52"/>
        <v>0</v>
      </c>
    </row>
    <row r="3333" ht="15">
      <c r="F3333" s="37">
        <f t="shared" si="52"/>
        <v>0</v>
      </c>
    </row>
    <row r="3334" ht="15">
      <c r="F3334" s="37">
        <f t="shared" si="52"/>
        <v>0</v>
      </c>
    </row>
    <row r="3335" ht="15">
      <c r="F3335" s="37">
        <f t="shared" si="52"/>
        <v>0</v>
      </c>
    </row>
    <row r="3336" ht="15">
      <c r="F3336" s="37">
        <f t="shared" si="52"/>
        <v>0</v>
      </c>
    </row>
    <row r="3337" ht="15">
      <c r="F3337" s="37">
        <f t="shared" si="52"/>
        <v>0</v>
      </c>
    </row>
    <row r="3338" ht="15">
      <c r="F3338" s="37">
        <f t="shared" si="52"/>
        <v>0</v>
      </c>
    </row>
    <row r="3339" ht="15">
      <c r="F3339" s="37">
        <f t="shared" si="52"/>
        <v>0</v>
      </c>
    </row>
    <row r="3340" ht="15">
      <c r="F3340" s="37">
        <f t="shared" si="52"/>
        <v>0</v>
      </c>
    </row>
    <row r="3341" ht="15">
      <c r="F3341" s="37">
        <f t="shared" si="52"/>
        <v>0</v>
      </c>
    </row>
    <row r="3342" ht="15">
      <c r="F3342" s="37">
        <f t="shared" si="52"/>
        <v>0</v>
      </c>
    </row>
    <row r="3343" ht="15">
      <c r="F3343" s="37">
        <f t="shared" si="52"/>
        <v>0</v>
      </c>
    </row>
    <row r="3344" ht="15">
      <c r="F3344" s="37">
        <f t="shared" si="52"/>
        <v>0</v>
      </c>
    </row>
    <row r="3345" ht="15">
      <c r="F3345" s="37">
        <f t="shared" si="52"/>
        <v>0</v>
      </c>
    </row>
    <row r="3346" ht="15">
      <c r="F3346" s="37">
        <f t="shared" si="52"/>
        <v>0</v>
      </c>
    </row>
    <row r="3347" ht="15">
      <c r="F3347" s="37">
        <f t="shared" si="52"/>
        <v>0</v>
      </c>
    </row>
    <row r="3348" ht="15">
      <c r="F3348" s="37">
        <f t="shared" si="52"/>
        <v>0</v>
      </c>
    </row>
    <row r="3349" ht="15">
      <c r="F3349" s="37">
        <f t="shared" si="52"/>
        <v>0</v>
      </c>
    </row>
    <row r="3350" ht="15">
      <c r="F3350" s="37">
        <f t="shared" si="52"/>
        <v>0</v>
      </c>
    </row>
    <row r="3351" ht="15">
      <c r="F3351" s="37">
        <f t="shared" si="52"/>
        <v>0</v>
      </c>
    </row>
    <row r="3352" ht="15">
      <c r="F3352" s="37">
        <f t="shared" si="52"/>
        <v>0</v>
      </c>
    </row>
    <row r="3353" ht="15">
      <c r="F3353" s="37">
        <f t="shared" si="52"/>
        <v>0</v>
      </c>
    </row>
    <row r="3354" ht="15">
      <c r="F3354" s="37">
        <f t="shared" si="52"/>
        <v>0</v>
      </c>
    </row>
    <row r="3355" ht="15">
      <c r="F3355" s="37">
        <f t="shared" si="52"/>
        <v>0</v>
      </c>
    </row>
    <row r="3356" ht="15">
      <c r="F3356" s="37">
        <f t="shared" si="52"/>
        <v>0</v>
      </c>
    </row>
    <row r="3357" ht="15">
      <c r="F3357" s="37">
        <f t="shared" si="52"/>
        <v>0</v>
      </c>
    </row>
    <row r="3358" ht="15">
      <c r="F3358" s="37">
        <f t="shared" si="52"/>
        <v>0</v>
      </c>
    </row>
    <row r="3359" ht="15">
      <c r="F3359" s="37">
        <f t="shared" si="52"/>
        <v>0</v>
      </c>
    </row>
    <row r="3360" ht="15">
      <c r="F3360" s="37">
        <f t="shared" si="52"/>
        <v>0</v>
      </c>
    </row>
    <row r="3361" ht="15">
      <c r="F3361" s="37">
        <f t="shared" si="52"/>
        <v>0</v>
      </c>
    </row>
    <row r="3362" ht="15">
      <c r="F3362" s="37">
        <f t="shared" si="52"/>
        <v>0</v>
      </c>
    </row>
    <row r="3363" ht="15">
      <c r="F3363" s="37">
        <f t="shared" si="52"/>
        <v>0</v>
      </c>
    </row>
    <row r="3364" ht="15">
      <c r="F3364" s="37">
        <f t="shared" si="52"/>
        <v>0</v>
      </c>
    </row>
    <row r="3365" ht="15">
      <c r="F3365" s="37">
        <f t="shared" si="52"/>
        <v>0</v>
      </c>
    </row>
    <row r="3366" ht="15">
      <c r="F3366" s="37">
        <f t="shared" si="52"/>
        <v>0</v>
      </c>
    </row>
    <row r="3367" ht="15">
      <c r="F3367" s="37">
        <f t="shared" si="52"/>
        <v>0</v>
      </c>
    </row>
    <row r="3368" ht="15">
      <c r="F3368" s="37">
        <f t="shared" si="52"/>
        <v>0</v>
      </c>
    </row>
    <row r="3369" ht="15">
      <c r="F3369" s="37">
        <f t="shared" si="52"/>
        <v>0</v>
      </c>
    </row>
    <row r="3370" ht="15">
      <c r="F3370" s="37">
        <f t="shared" si="52"/>
        <v>0</v>
      </c>
    </row>
    <row r="3371" ht="15">
      <c r="F3371" s="37">
        <f t="shared" si="52"/>
        <v>0</v>
      </c>
    </row>
    <row r="3372" ht="15">
      <c r="F3372" s="37">
        <f t="shared" si="52"/>
        <v>0</v>
      </c>
    </row>
    <row r="3373" ht="15">
      <c r="F3373" s="37">
        <f t="shared" si="52"/>
        <v>0</v>
      </c>
    </row>
    <row r="3374" ht="15">
      <c r="F3374" s="37">
        <f t="shared" si="52"/>
        <v>0</v>
      </c>
    </row>
    <row r="3375" ht="15">
      <c r="F3375" s="37">
        <f t="shared" si="52"/>
        <v>0</v>
      </c>
    </row>
    <row r="3376" ht="15">
      <c r="F3376" s="37">
        <f t="shared" si="52"/>
        <v>0</v>
      </c>
    </row>
    <row r="3377" ht="15">
      <c r="F3377" s="37">
        <f t="shared" si="52"/>
        <v>0</v>
      </c>
    </row>
    <row r="3378" ht="15">
      <c r="F3378" s="37">
        <f t="shared" si="52"/>
        <v>0</v>
      </c>
    </row>
    <row r="3379" ht="15">
      <c r="F3379" s="37">
        <f t="shared" si="52"/>
        <v>0</v>
      </c>
    </row>
    <row r="3380" ht="15">
      <c r="F3380" s="37">
        <f t="shared" si="52"/>
        <v>0</v>
      </c>
    </row>
    <row r="3381" ht="15">
      <c r="F3381" s="37">
        <f t="shared" si="52"/>
        <v>0</v>
      </c>
    </row>
    <row r="3382" ht="15">
      <c r="F3382" s="37">
        <f t="shared" si="52"/>
        <v>0</v>
      </c>
    </row>
    <row r="3383" ht="15">
      <c r="F3383" s="37">
        <f t="shared" si="52"/>
        <v>0</v>
      </c>
    </row>
    <row r="3384" ht="15">
      <c r="F3384" s="37">
        <f t="shared" si="52"/>
        <v>0</v>
      </c>
    </row>
    <row r="3385" ht="15">
      <c r="F3385" s="37">
        <f t="shared" si="52"/>
        <v>0</v>
      </c>
    </row>
    <row r="3386" ht="15">
      <c r="F3386" s="37">
        <f t="shared" si="52"/>
        <v>0</v>
      </c>
    </row>
    <row r="3387" ht="15">
      <c r="F3387" s="37">
        <f t="shared" si="52"/>
        <v>0</v>
      </c>
    </row>
    <row r="3388" ht="15">
      <c r="F3388" s="37">
        <f t="shared" si="52"/>
        <v>0</v>
      </c>
    </row>
    <row r="3389" ht="15">
      <c r="F3389" s="37">
        <f t="shared" si="52"/>
        <v>0</v>
      </c>
    </row>
    <row r="3390" ht="15">
      <c r="F3390" s="37">
        <f t="shared" si="52"/>
        <v>0</v>
      </c>
    </row>
    <row r="3391" ht="15">
      <c r="F3391" s="37">
        <f t="shared" si="52"/>
        <v>0</v>
      </c>
    </row>
    <row r="3392" ht="15">
      <c r="F3392" s="37">
        <f t="shared" si="52"/>
        <v>0</v>
      </c>
    </row>
    <row r="3393" ht="15">
      <c r="F3393" s="37">
        <f t="shared" si="52"/>
        <v>0</v>
      </c>
    </row>
    <row r="3394" ht="15">
      <c r="F3394" s="37">
        <f t="shared" si="52"/>
        <v>0</v>
      </c>
    </row>
    <row r="3395" ht="15">
      <c r="F3395" s="37">
        <f aca="true" t="shared" si="53" ref="F3395:F3458">E3395*D3395</f>
        <v>0</v>
      </c>
    </row>
    <row r="3396" ht="15">
      <c r="F3396" s="37">
        <f t="shared" si="53"/>
        <v>0</v>
      </c>
    </row>
    <row r="3397" ht="15">
      <c r="F3397" s="37">
        <f t="shared" si="53"/>
        <v>0</v>
      </c>
    </row>
    <row r="3398" ht="15">
      <c r="F3398" s="37">
        <f t="shared" si="53"/>
        <v>0</v>
      </c>
    </row>
    <row r="3399" ht="15">
      <c r="F3399" s="37">
        <f t="shared" si="53"/>
        <v>0</v>
      </c>
    </row>
    <row r="3400" ht="15">
      <c r="F3400" s="37">
        <f t="shared" si="53"/>
        <v>0</v>
      </c>
    </row>
    <row r="3401" ht="15">
      <c r="F3401" s="37">
        <f t="shared" si="53"/>
        <v>0</v>
      </c>
    </row>
    <row r="3402" ht="15">
      <c r="F3402" s="37">
        <f t="shared" si="53"/>
        <v>0</v>
      </c>
    </row>
    <row r="3403" ht="15">
      <c r="F3403" s="37">
        <f t="shared" si="53"/>
        <v>0</v>
      </c>
    </row>
    <row r="3404" ht="15">
      <c r="F3404" s="37">
        <f t="shared" si="53"/>
        <v>0</v>
      </c>
    </row>
    <row r="3405" ht="15">
      <c r="F3405" s="37">
        <f t="shared" si="53"/>
        <v>0</v>
      </c>
    </row>
    <row r="3406" ht="15">
      <c r="F3406" s="37">
        <f t="shared" si="53"/>
        <v>0</v>
      </c>
    </row>
    <row r="3407" ht="15">
      <c r="F3407" s="37">
        <f t="shared" si="53"/>
        <v>0</v>
      </c>
    </row>
    <row r="3408" ht="15">
      <c r="F3408" s="37">
        <f t="shared" si="53"/>
        <v>0</v>
      </c>
    </row>
    <row r="3409" ht="15">
      <c r="F3409" s="37">
        <f t="shared" si="53"/>
        <v>0</v>
      </c>
    </row>
    <row r="3410" ht="15">
      <c r="F3410" s="37">
        <f t="shared" si="53"/>
        <v>0</v>
      </c>
    </row>
    <row r="3411" ht="15">
      <c r="F3411" s="37">
        <f t="shared" si="53"/>
        <v>0</v>
      </c>
    </row>
    <row r="3412" ht="15">
      <c r="F3412" s="37">
        <f t="shared" si="53"/>
        <v>0</v>
      </c>
    </row>
    <row r="3413" ht="15">
      <c r="F3413" s="37">
        <f t="shared" si="53"/>
        <v>0</v>
      </c>
    </row>
    <row r="3414" ht="15">
      <c r="F3414" s="37">
        <f t="shared" si="53"/>
        <v>0</v>
      </c>
    </row>
    <row r="3415" ht="15">
      <c r="F3415" s="37">
        <f t="shared" si="53"/>
        <v>0</v>
      </c>
    </row>
    <row r="3416" ht="15">
      <c r="F3416" s="37">
        <f t="shared" si="53"/>
        <v>0</v>
      </c>
    </row>
    <row r="3417" ht="15">
      <c r="F3417" s="37">
        <f t="shared" si="53"/>
        <v>0</v>
      </c>
    </row>
    <row r="3418" ht="15">
      <c r="F3418" s="37">
        <f t="shared" si="53"/>
        <v>0</v>
      </c>
    </row>
    <row r="3419" ht="15">
      <c r="F3419" s="37">
        <f t="shared" si="53"/>
        <v>0</v>
      </c>
    </row>
    <row r="3420" ht="15">
      <c r="F3420" s="37">
        <f t="shared" si="53"/>
        <v>0</v>
      </c>
    </row>
    <row r="3421" ht="15">
      <c r="F3421" s="37">
        <f t="shared" si="53"/>
        <v>0</v>
      </c>
    </row>
    <row r="3422" ht="15">
      <c r="F3422" s="37">
        <f t="shared" si="53"/>
        <v>0</v>
      </c>
    </row>
    <row r="3423" ht="15">
      <c r="F3423" s="37">
        <f t="shared" si="53"/>
        <v>0</v>
      </c>
    </row>
    <row r="3424" ht="15">
      <c r="F3424" s="37">
        <f t="shared" si="53"/>
        <v>0</v>
      </c>
    </row>
    <row r="3425" ht="15">
      <c r="F3425" s="37">
        <f t="shared" si="53"/>
        <v>0</v>
      </c>
    </row>
    <row r="3426" ht="15">
      <c r="F3426" s="37">
        <f t="shared" si="53"/>
        <v>0</v>
      </c>
    </row>
    <row r="3427" ht="15">
      <c r="F3427" s="37">
        <f t="shared" si="53"/>
        <v>0</v>
      </c>
    </row>
    <row r="3428" ht="15">
      <c r="F3428" s="37">
        <f t="shared" si="53"/>
        <v>0</v>
      </c>
    </row>
    <row r="3429" ht="15">
      <c r="F3429" s="37">
        <f t="shared" si="53"/>
        <v>0</v>
      </c>
    </row>
    <row r="3430" ht="15">
      <c r="F3430" s="37">
        <f t="shared" si="53"/>
        <v>0</v>
      </c>
    </row>
    <row r="3431" ht="15">
      <c r="F3431" s="37">
        <f t="shared" si="53"/>
        <v>0</v>
      </c>
    </row>
    <row r="3432" ht="15">
      <c r="F3432" s="37">
        <f t="shared" si="53"/>
        <v>0</v>
      </c>
    </row>
    <row r="3433" ht="15">
      <c r="F3433" s="37">
        <f t="shared" si="53"/>
        <v>0</v>
      </c>
    </row>
    <row r="3434" ht="15">
      <c r="F3434" s="37">
        <f t="shared" si="53"/>
        <v>0</v>
      </c>
    </row>
    <row r="3435" ht="15">
      <c r="F3435" s="37">
        <f t="shared" si="53"/>
        <v>0</v>
      </c>
    </row>
    <row r="3436" ht="15">
      <c r="F3436" s="37">
        <f t="shared" si="53"/>
        <v>0</v>
      </c>
    </row>
    <row r="3437" ht="15">
      <c r="F3437" s="37">
        <f t="shared" si="53"/>
        <v>0</v>
      </c>
    </row>
    <row r="3438" ht="15">
      <c r="F3438" s="37">
        <f t="shared" si="53"/>
        <v>0</v>
      </c>
    </row>
    <row r="3439" ht="15">
      <c r="F3439" s="37">
        <f t="shared" si="53"/>
        <v>0</v>
      </c>
    </row>
    <row r="3440" ht="15">
      <c r="F3440" s="37">
        <f t="shared" si="53"/>
        <v>0</v>
      </c>
    </row>
    <row r="3441" ht="15">
      <c r="F3441" s="37">
        <f t="shared" si="53"/>
        <v>0</v>
      </c>
    </row>
    <row r="3442" ht="15">
      <c r="F3442" s="37">
        <f t="shared" si="53"/>
        <v>0</v>
      </c>
    </row>
    <row r="3443" ht="15">
      <c r="F3443" s="37">
        <f t="shared" si="53"/>
        <v>0</v>
      </c>
    </row>
    <row r="3444" ht="15">
      <c r="F3444" s="37">
        <f t="shared" si="53"/>
        <v>0</v>
      </c>
    </row>
    <row r="3445" ht="15">
      <c r="F3445" s="37">
        <f t="shared" si="53"/>
        <v>0</v>
      </c>
    </row>
    <row r="3446" ht="15">
      <c r="F3446" s="37">
        <f t="shared" si="53"/>
        <v>0</v>
      </c>
    </row>
    <row r="3447" ht="15">
      <c r="F3447" s="37">
        <f t="shared" si="53"/>
        <v>0</v>
      </c>
    </row>
    <row r="3448" ht="15">
      <c r="F3448" s="37">
        <f t="shared" si="53"/>
        <v>0</v>
      </c>
    </row>
    <row r="3449" ht="15">
      <c r="F3449" s="37">
        <f t="shared" si="53"/>
        <v>0</v>
      </c>
    </row>
    <row r="3450" ht="15">
      <c r="F3450" s="37">
        <f t="shared" si="53"/>
        <v>0</v>
      </c>
    </row>
    <row r="3451" ht="15">
      <c r="F3451" s="37">
        <f t="shared" si="53"/>
        <v>0</v>
      </c>
    </row>
    <row r="3452" ht="15">
      <c r="F3452" s="37">
        <f t="shared" si="53"/>
        <v>0</v>
      </c>
    </row>
    <row r="3453" ht="15">
      <c r="F3453" s="37">
        <f t="shared" si="53"/>
        <v>0</v>
      </c>
    </row>
    <row r="3454" ht="15">
      <c r="F3454" s="37">
        <f t="shared" si="53"/>
        <v>0</v>
      </c>
    </row>
    <row r="3455" ht="15">
      <c r="F3455" s="37">
        <f t="shared" si="53"/>
        <v>0</v>
      </c>
    </row>
    <row r="3456" ht="15">
      <c r="F3456" s="37">
        <f t="shared" si="53"/>
        <v>0</v>
      </c>
    </row>
    <row r="3457" ht="15">
      <c r="F3457" s="37">
        <f t="shared" si="53"/>
        <v>0</v>
      </c>
    </row>
    <row r="3458" ht="15">
      <c r="F3458" s="37">
        <f t="shared" si="53"/>
        <v>0</v>
      </c>
    </row>
    <row r="3459" ht="15">
      <c r="F3459" s="37">
        <f aca="true" t="shared" si="54" ref="F3459:F3522">E3459*D3459</f>
        <v>0</v>
      </c>
    </row>
    <row r="3460" ht="15">
      <c r="F3460" s="37">
        <f t="shared" si="54"/>
        <v>0</v>
      </c>
    </row>
    <row r="3461" ht="15">
      <c r="F3461" s="37">
        <f t="shared" si="54"/>
        <v>0</v>
      </c>
    </row>
    <row r="3462" ht="15">
      <c r="F3462" s="37">
        <f t="shared" si="54"/>
        <v>0</v>
      </c>
    </row>
    <row r="3463" ht="15">
      <c r="F3463" s="37">
        <f t="shared" si="54"/>
        <v>0</v>
      </c>
    </row>
    <row r="3464" ht="15">
      <c r="F3464" s="37">
        <f t="shared" si="54"/>
        <v>0</v>
      </c>
    </row>
    <row r="3465" ht="15">
      <c r="F3465" s="37">
        <f t="shared" si="54"/>
        <v>0</v>
      </c>
    </row>
    <row r="3466" ht="15">
      <c r="F3466" s="37">
        <f t="shared" si="54"/>
        <v>0</v>
      </c>
    </row>
    <row r="3467" ht="15">
      <c r="F3467" s="37">
        <f t="shared" si="54"/>
        <v>0</v>
      </c>
    </row>
    <row r="3468" ht="15">
      <c r="F3468" s="37">
        <f t="shared" si="54"/>
        <v>0</v>
      </c>
    </row>
    <row r="3469" ht="15">
      <c r="F3469" s="37">
        <f t="shared" si="54"/>
        <v>0</v>
      </c>
    </row>
    <row r="3470" ht="15">
      <c r="F3470" s="37">
        <f t="shared" si="54"/>
        <v>0</v>
      </c>
    </row>
    <row r="3471" ht="15">
      <c r="F3471" s="37">
        <f t="shared" si="54"/>
        <v>0</v>
      </c>
    </row>
    <row r="3472" ht="15">
      <c r="F3472" s="37">
        <f t="shared" si="54"/>
        <v>0</v>
      </c>
    </row>
    <row r="3473" ht="15">
      <c r="F3473" s="37">
        <f t="shared" si="54"/>
        <v>0</v>
      </c>
    </row>
    <row r="3474" ht="15">
      <c r="F3474" s="37">
        <f t="shared" si="54"/>
        <v>0</v>
      </c>
    </row>
    <row r="3475" ht="15">
      <c r="F3475" s="37">
        <f t="shared" si="54"/>
        <v>0</v>
      </c>
    </row>
    <row r="3476" ht="15">
      <c r="F3476" s="37">
        <f t="shared" si="54"/>
        <v>0</v>
      </c>
    </row>
    <row r="3477" ht="15">
      <c r="F3477" s="37">
        <f t="shared" si="54"/>
        <v>0</v>
      </c>
    </row>
    <row r="3478" ht="15">
      <c r="F3478" s="37">
        <f t="shared" si="54"/>
        <v>0</v>
      </c>
    </row>
    <row r="3479" ht="15">
      <c r="F3479" s="37">
        <f t="shared" si="54"/>
        <v>0</v>
      </c>
    </row>
    <row r="3480" ht="15">
      <c r="F3480" s="37">
        <f t="shared" si="54"/>
        <v>0</v>
      </c>
    </row>
    <row r="3481" ht="15">
      <c r="F3481" s="37">
        <f t="shared" si="54"/>
        <v>0</v>
      </c>
    </row>
    <row r="3482" ht="15">
      <c r="F3482" s="37">
        <f t="shared" si="54"/>
        <v>0</v>
      </c>
    </row>
    <row r="3483" ht="15">
      <c r="F3483" s="37">
        <f t="shared" si="54"/>
        <v>0</v>
      </c>
    </row>
    <row r="3484" ht="15">
      <c r="F3484" s="37">
        <f t="shared" si="54"/>
        <v>0</v>
      </c>
    </row>
    <row r="3485" ht="15">
      <c r="F3485" s="37">
        <f t="shared" si="54"/>
        <v>0</v>
      </c>
    </row>
    <row r="3486" ht="15">
      <c r="F3486" s="37">
        <f t="shared" si="54"/>
        <v>0</v>
      </c>
    </row>
    <row r="3487" ht="15">
      <c r="F3487" s="37">
        <f t="shared" si="54"/>
        <v>0</v>
      </c>
    </row>
    <row r="3488" ht="15">
      <c r="F3488" s="37">
        <f t="shared" si="54"/>
        <v>0</v>
      </c>
    </row>
    <row r="3489" ht="15">
      <c r="F3489" s="37">
        <f t="shared" si="54"/>
        <v>0</v>
      </c>
    </row>
    <row r="3490" ht="15">
      <c r="F3490" s="37">
        <f t="shared" si="54"/>
        <v>0</v>
      </c>
    </row>
    <row r="3491" ht="15">
      <c r="F3491" s="37">
        <f t="shared" si="54"/>
        <v>0</v>
      </c>
    </row>
    <row r="3492" ht="15">
      <c r="F3492" s="37">
        <f t="shared" si="54"/>
        <v>0</v>
      </c>
    </row>
    <row r="3493" ht="15">
      <c r="F3493" s="37">
        <f t="shared" si="54"/>
        <v>0</v>
      </c>
    </row>
    <row r="3494" ht="15">
      <c r="F3494" s="37">
        <f t="shared" si="54"/>
        <v>0</v>
      </c>
    </row>
    <row r="3495" ht="15">
      <c r="F3495" s="37">
        <f t="shared" si="54"/>
        <v>0</v>
      </c>
    </row>
    <row r="3496" ht="15">
      <c r="F3496" s="37">
        <f t="shared" si="54"/>
        <v>0</v>
      </c>
    </row>
    <row r="3497" ht="15">
      <c r="F3497" s="37">
        <f t="shared" si="54"/>
        <v>0</v>
      </c>
    </row>
    <row r="3498" ht="15">
      <c r="F3498" s="37">
        <f t="shared" si="54"/>
        <v>0</v>
      </c>
    </row>
    <row r="3499" ht="15">
      <c r="F3499" s="37">
        <f t="shared" si="54"/>
        <v>0</v>
      </c>
    </row>
    <row r="3500" ht="15">
      <c r="F3500" s="37">
        <f t="shared" si="54"/>
        <v>0</v>
      </c>
    </row>
    <row r="3501" ht="15">
      <c r="F3501" s="37">
        <f t="shared" si="54"/>
        <v>0</v>
      </c>
    </row>
    <row r="3502" ht="15">
      <c r="F3502" s="37">
        <f t="shared" si="54"/>
        <v>0</v>
      </c>
    </row>
    <row r="3503" ht="15">
      <c r="F3503" s="37">
        <f t="shared" si="54"/>
        <v>0</v>
      </c>
    </row>
    <row r="3504" ht="15">
      <c r="F3504" s="37">
        <f t="shared" si="54"/>
        <v>0</v>
      </c>
    </row>
    <row r="3505" ht="15">
      <c r="F3505" s="37">
        <f t="shared" si="54"/>
        <v>0</v>
      </c>
    </row>
    <row r="3506" ht="15">
      <c r="F3506" s="37">
        <f t="shared" si="54"/>
        <v>0</v>
      </c>
    </row>
    <row r="3507" ht="15">
      <c r="F3507" s="37">
        <f t="shared" si="54"/>
        <v>0</v>
      </c>
    </row>
    <row r="3508" ht="15">
      <c r="F3508" s="37">
        <f t="shared" si="54"/>
        <v>0</v>
      </c>
    </row>
    <row r="3509" ht="15">
      <c r="F3509" s="37">
        <f t="shared" si="54"/>
        <v>0</v>
      </c>
    </row>
    <row r="3510" ht="15">
      <c r="F3510" s="37">
        <f t="shared" si="54"/>
        <v>0</v>
      </c>
    </row>
    <row r="3511" ht="15">
      <c r="F3511" s="37">
        <f t="shared" si="54"/>
        <v>0</v>
      </c>
    </row>
    <row r="3512" ht="15">
      <c r="F3512" s="37">
        <f t="shared" si="54"/>
        <v>0</v>
      </c>
    </row>
    <row r="3513" ht="15">
      <c r="F3513" s="37">
        <f t="shared" si="54"/>
        <v>0</v>
      </c>
    </row>
    <row r="3514" ht="15">
      <c r="F3514" s="37">
        <f t="shared" si="54"/>
        <v>0</v>
      </c>
    </row>
    <row r="3515" ht="15">
      <c r="F3515" s="37">
        <f t="shared" si="54"/>
        <v>0</v>
      </c>
    </row>
    <row r="3516" ht="15">
      <c r="F3516" s="37">
        <f t="shared" si="54"/>
        <v>0</v>
      </c>
    </row>
    <row r="3517" ht="15">
      <c r="F3517" s="37">
        <f t="shared" si="54"/>
        <v>0</v>
      </c>
    </row>
    <row r="3518" ht="15">
      <c r="F3518" s="37">
        <f t="shared" si="54"/>
        <v>0</v>
      </c>
    </row>
    <row r="3519" ht="15">
      <c r="F3519" s="37">
        <f t="shared" si="54"/>
        <v>0</v>
      </c>
    </row>
    <row r="3520" ht="15">
      <c r="F3520" s="37">
        <f t="shared" si="54"/>
        <v>0</v>
      </c>
    </row>
    <row r="3521" ht="15">
      <c r="F3521" s="37">
        <f t="shared" si="54"/>
        <v>0</v>
      </c>
    </row>
    <row r="3522" ht="15">
      <c r="F3522" s="37">
        <f t="shared" si="54"/>
        <v>0</v>
      </c>
    </row>
    <row r="3523" ht="15">
      <c r="F3523" s="37">
        <f aca="true" t="shared" si="55" ref="F3523:F3586">E3523*D3523</f>
        <v>0</v>
      </c>
    </row>
    <row r="3524" ht="15">
      <c r="F3524" s="37">
        <f t="shared" si="55"/>
        <v>0</v>
      </c>
    </row>
    <row r="3525" ht="15">
      <c r="F3525" s="37">
        <f t="shared" si="55"/>
        <v>0</v>
      </c>
    </row>
    <row r="3526" ht="15">
      <c r="F3526" s="37">
        <f t="shared" si="55"/>
        <v>0</v>
      </c>
    </row>
    <row r="3527" ht="15">
      <c r="F3527" s="37">
        <f t="shared" si="55"/>
        <v>0</v>
      </c>
    </row>
    <row r="3528" ht="15">
      <c r="F3528" s="37">
        <f t="shared" si="55"/>
        <v>0</v>
      </c>
    </row>
    <row r="3529" ht="15">
      <c r="F3529" s="37">
        <f t="shared" si="55"/>
        <v>0</v>
      </c>
    </row>
    <row r="3530" ht="15">
      <c r="F3530" s="37">
        <f t="shared" si="55"/>
        <v>0</v>
      </c>
    </row>
    <row r="3531" ht="15">
      <c r="F3531" s="37">
        <f t="shared" si="55"/>
        <v>0</v>
      </c>
    </row>
    <row r="3532" ht="15">
      <c r="F3532" s="37">
        <f t="shared" si="55"/>
        <v>0</v>
      </c>
    </row>
    <row r="3533" ht="15">
      <c r="F3533" s="37">
        <f t="shared" si="55"/>
        <v>0</v>
      </c>
    </row>
    <row r="3534" ht="15">
      <c r="F3534" s="37">
        <f t="shared" si="55"/>
        <v>0</v>
      </c>
    </row>
    <row r="3535" ht="15">
      <c r="F3535" s="37">
        <f t="shared" si="55"/>
        <v>0</v>
      </c>
    </row>
    <row r="3536" ht="15">
      <c r="F3536" s="37">
        <f t="shared" si="55"/>
        <v>0</v>
      </c>
    </row>
    <row r="3537" ht="15">
      <c r="F3537" s="37">
        <f t="shared" si="55"/>
        <v>0</v>
      </c>
    </row>
    <row r="3538" ht="15">
      <c r="F3538" s="37">
        <f t="shared" si="55"/>
        <v>0</v>
      </c>
    </row>
    <row r="3539" ht="15">
      <c r="F3539" s="37">
        <f t="shared" si="55"/>
        <v>0</v>
      </c>
    </row>
    <row r="3540" ht="15">
      <c r="F3540" s="37">
        <f t="shared" si="55"/>
        <v>0</v>
      </c>
    </row>
    <row r="3541" ht="15">
      <c r="F3541" s="37">
        <f t="shared" si="55"/>
        <v>0</v>
      </c>
    </row>
    <row r="3542" ht="15">
      <c r="F3542" s="37">
        <f t="shared" si="55"/>
        <v>0</v>
      </c>
    </row>
    <row r="3543" ht="15">
      <c r="F3543" s="37">
        <f t="shared" si="55"/>
        <v>0</v>
      </c>
    </row>
    <row r="3544" ht="15">
      <c r="F3544" s="37">
        <f t="shared" si="55"/>
        <v>0</v>
      </c>
    </row>
    <row r="3545" ht="15">
      <c r="F3545" s="37">
        <f t="shared" si="55"/>
        <v>0</v>
      </c>
    </row>
    <row r="3546" ht="15">
      <c r="F3546" s="37">
        <f t="shared" si="55"/>
        <v>0</v>
      </c>
    </row>
    <row r="3547" ht="15">
      <c r="F3547" s="37">
        <f t="shared" si="55"/>
        <v>0</v>
      </c>
    </row>
    <row r="3548" ht="15">
      <c r="F3548" s="37">
        <f t="shared" si="55"/>
        <v>0</v>
      </c>
    </row>
    <row r="3549" ht="15">
      <c r="F3549" s="37">
        <f t="shared" si="55"/>
        <v>0</v>
      </c>
    </row>
    <row r="3550" ht="15">
      <c r="F3550" s="37">
        <f t="shared" si="55"/>
        <v>0</v>
      </c>
    </row>
    <row r="3551" ht="15">
      <c r="F3551" s="37">
        <f t="shared" si="55"/>
        <v>0</v>
      </c>
    </row>
    <row r="3552" ht="15">
      <c r="F3552" s="37">
        <f t="shared" si="55"/>
        <v>0</v>
      </c>
    </row>
    <row r="3553" ht="15">
      <c r="F3553" s="37">
        <f t="shared" si="55"/>
        <v>0</v>
      </c>
    </row>
    <row r="3554" ht="15">
      <c r="F3554" s="37">
        <f t="shared" si="55"/>
        <v>0</v>
      </c>
    </row>
    <row r="3555" ht="15">
      <c r="F3555" s="37">
        <f t="shared" si="55"/>
        <v>0</v>
      </c>
    </row>
    <row r="3556" ht="15">
      <c r="F3556" s="37">
        <f t="shared" si="55"/>
        <v>0</v>
      </c>
    </row>
    <row r="3557" ht="15">
      <c r="F3557" s="37">
        <f t="shared" si="55"/>
        <v>0</v>
      </c>
    </row>
    <row r="3558" ht="15">
      <c r="F3558" s="37">
        <f t="shared" si="55"/>
        <v>0</v>
      </c>
    </row>
    <row r="3559" ht="15">
      <c r="F3559" s="37">
        <f t="shared" si="55"/>
        <v>0</v>
      </c>
    </row>
    <row r="3560" ht="15">
      <c r="F3560" s="37">
        <f t="shared" si="55"/>
        <v>0</v>
      </c>
    </row>
    <row r="3561" ht="15">
      <c r="F3561" s="37">
        <f t="shared" si="55"/>
        <v>0</v>
      </c>
    </row>
    <row r="3562" ht="15">
      <c r="F3562" s="37">
        <f t="shared" si="55"/>
        <v>0</v>
      </c>
    </row>
    <row r="3563" ht="15">
      <c r="F3563" s="37">
        <f t="shared" si="55"/>
        <v>0</v>
      </c>
    </row>
    <row r="3564" ht="15">
      <c r="F3564" s="37">
        <f t="shared" si="55"/>
        <v>0</v>
      </c>
    </row>
    <row r="3565" ht="15">
      <c r="F3565" s="37">
        <f t="shared" si="55"/>
        <v>0</v>
      </c>
    </row>
    <row r="3566" ht="15">
      <c r="F3566" s="37">
        <f t="shared" si="55"/>
        <v>0</v>
      </c>
    </row>
    <row r="3567" ht="15">
      <c r="F3567" s="37">
        <f t="shared" si="55"/>
        <v>0</v>
      </c>
    </row>
    <row r="3568" ht="15">
      <c r="F3568" s="37">
        <f t="shared" si="55"/>
        <v>0</v>
      </c>
    </row>
    <row r="3569" ht="15">
      <c r="F3569" s="37">
        <f t="shared" si="55"/>
        <v>0</v>
      </c>
    </row>
    <row r="3570" ht="15">
      <c r="F3570" s="37">
        <f t="shared" si="55"/>
        <v>0</v>
      </c>
    </row>
    <row r="3571" ht="15">
      <c r="F3571" s="37">
        <f t="shared" si="55"/>
        <v>0</v>
      </c>
    </row>
    <row r="3572" ht="15">
      <c r="F3572" s="37">
        <f t="shared" si="55"/>
        <v>0</v>
      </c>
    </row>
    <row r="3573" ht="15">
      <c r="F3573" s="37">
        <f t="shared" si="55"/>
        <v>0</v>
      </c>
    </row>
    <row r="3574" ht="15">
      <c r="F3574" s="37">
        <f t="shared" si="55"/>
        <v>0</v>
      </c>
    </row>
    <row r="3575" ht="15">
      <c r="F3575" s="37">
        <f t="shared" si="55"/>
        <v>0</v>
      </c>
    </row>
    <row r="3576" ht="15">
      <c r="F3576" s="37">
        <f t="shared" si="55"/>
        <v>0</v>
      </c>
    </row>
    <row r="3577" ht="15">
      <c r="F3577" s="37">
        <f t="shared" si="55"/>
        <v>0</v>
      </c>
    </row>
    <row r="3578" ht="15">
      <c r="F3578" s="37">
        <f t="shared" si="55"/>
        <v>0</v>
      </c>
    </row>
    <row r="3579" ht="15">
      <c r="F3579" s="37">
        <f t="shared" si="55"/>
        <v>0</v>
      </c>
    </row>
    <row r="3580" ht="15">
      <c r="F3580" s="37">
        <f t="shared" si="55"/>
        <v>0</v>
      </c>
    </row>
    <row r="3581" ht="15">
      <c r="F3581" s="37">
        <f t="shared" si="55"/>
        <v>0</v>
      </c>
    </row>
    <row r="3582" ht="15">
      <c r="F3582" s="37">
        <f t="shared" si="55"/>
        <v>0</v>
      </c>
    </row>
    <row r="3583" ht="15">
      <c r="F3583" s="37">
        <f t="shared" si="55"/>
        <v>0</v>
      </c>
    </row>
    <row r="3584" ht="15">
      <c r="F3584" s="37">
        <f t="shared" si="55"/>
        <v>0</v>
      </c>
    </row>
    <row r="3585" ht="15">
      <c r="F3585" s="37">
        <f t="shared" si="55"/>
        <v>0</v>
      </c>
    </row>
    <row r="3586" ht="15">
      <c r="F3586" s="37">
        <f t="shared" si="55"/>
        <v>0</v>
      </c>
    </row>
    <row r="3587" ht="15">
      <c r="F3587" s="37">
        <f aca="true" t="shared" si="56" ref="F3587:F3650">E3587*D3587</f>
        <v>0</v>
      </c>
    </row>
    <row r="3588" ht="15">
      <c r="F3588" s="37">
        <f t="shared" si="56"/>
        <v>0</v>
      </c>
    </row>
    <row r="3589" ht="15">
      <c r="F3589" s="37">
        <f t="shared" si="56"/>
        <v>0</v>
      </c>
    </row>
    <row r="3590" ht="15">
      <c r="F3590" s="37">
        <f t="shared" si="56"/>
        <v>0</v>
      </c>
    </row>
    <row r="3591" ht="15">
      <c r="F3591" s="37">
        <f t="shared" si="56"/>
        <v>0</v>
      </c>
    </row>
    <row r="3592" ht="15">
      <c r="F3592" s="37">
        <f t="shared" si="56"/>
        <v>0</v>
      </c>
    </row>
    <row r="3593" ht="15">
      <c r="F3593" s="37">
        <f t="shared" si="56"/>
        <v>0</v>
      </c>
    </row>
    <row r="3594" ht="15">
      <c r="F3594" s="37">
        <f t="shared" si="56"/>
        <v>0</v>
      </c>
    </row>
    <row r="3595" ht="15">
      <c r="F3595" s="37">
        <f t="shared" si="56"/>
        <v>0</v>
      </c>
    </row>
    <row r="3596" ht="15">
      <c r="F3596" s="37">
        <f t="shared" si="56"/>
        <v>0</v>
      </c>
    </row>
    <row r="3597" ht="15">
      <c r="F3597" s="37">
        <f t="shared" si="56"/>
        <v>0</v>
      </c>
    </row>
    <row r="3598" ht="15">
      <c r="F3598" s="37">
        <f t="shared" si="56"/>
        <v>0</v>
      </c>
    </row>
    <row r="3599" ht="15">
      <c r="F3599" s="37">
        <f t="shared" si="56"/>
        <v>0</v>
      </c>
    </row>
    <row r="3600" ht="15">
      <c r="F3600" s="37">
        <f t="shared" si="56"/>
        <v>0</v>
      </c>
    </row>
    <row r="3601" ht="15">
      <c r="F3601" s="37">
        <f t="shared" si="56"/>
        <v>0</v>
      </c>
    </row>
    <row r="3602" ht="15">
      <c r="F3602" s="37">
        <f t="shared" si="56"/>
        <v>0</v>
      </c>
    </row>
    <row r="3603" ht="15">
      <c r="F3603" s="37">
        <f t="shared" si="56"/>
        <v>0</v>
      </c>
    </row>
    <row r="3604" ht="15">
      <c r="F3604" s="37">
        <f t="shared" si="56"/>
        <v>0</v>
      </c>
    </row>
    <row r="3605" ht="15">
      <c r="F3605" s="37">
        <f t="shared" si="56"/>
        <v>0</v>
      </c>
    </row>
    <row r="3606" ht="15">
      <c r="F3606" s="37">
        <f t="shared" si="56"/>
        <v>0</v>
      </c>
    </row>
    <row r="3607" ht="15">
      <c r="F3607" s="37">
        <f t="shared" si="56"/>
        <v>0</v>
      </c>
    </row>
    <row r="3608" ht="15">
      <c r="F3608" s="37">
        <f t="shared" si="56"/>
        <v>0</v>
      </c>
    </row>
    <row r="3609" ht="15">
      <c r="F3609" s="37">
        <f t="shared" si="56"/>
        <v>0</v>
      </c>
    </row>
    <row r="3610" ht="15">
      <c r="F3610" s="37">
        <f t="shared" si="56"/>
        <v>0</v>
      </c>
    </row>
    <row r="3611" ht="15">
      <c r="F3611" s="37">
        <f t="shared" si="56"/>
        <v>0</v>
      </c>
    </row>
    <row r="3612" ht="15">
      <c r="F3612" s="37">
        <f t="shared" si="56"/>
        <v>0</v>
      </c>
    </row>
    <row r="3613" ht="15">
      <c r="F3613" s="37">
        <f t="shared" si="56"/>
        <v>0</v>
      </c>
    </row>
    <row r="3614" ht="15">
      <c r="F3614" s="37">
        <f t="shared" si="56"/>
        <v>0</v>
      </c>
    </row>
    <row r="3615" ht="15">
      <c r="F3615" s="37">
        <f t="shared" si="56"/>
        <v>0</v>
      </c>
    </row>
    <row r="3616" ht="15">
      <c r="F3616" s="37">
        <f t="shared" si="56"/>
        <v>0</v>
      </c>
    </row>
    <row r="3617" ht="15">
      <c r="F3617" s="37">
        <f t="shared" si="56"/>
        <v>0</v>
      </c>
    </row>
    <row r="3618" ht="15">
      <c r="F3618" s="37">
        <f t="shared" si="56"/>
        <v>0</v>
      </c>
    </row>
    <row r="3619" ht="15">
      <c r="F3619" s="37">
        <f t="shared" si="56"/>
        <v>0</v>
      </c>
    </row>
    <row r="3620" ht="15">
      <c r="F3620" s="37">
        <f t="shared" si="56"/>
        <v>0</v>
      </c>
    </row>
    <row r="3621" ht="15">
      <c r="F3621" s="37">
        <f t="shared" si="56"/>
        <v>0</v>
      </c>
    </row>
    <row r="3622" ht="15">
      <c r="F3622" s="37">
        <f t="shared" si="56"/>
        <v>0</v>
      </c>
    </row>
    <row r="3623" ht="15">
      <c r="F3623" s="37">
        <f t="shared" si="56"/>
        <v>0</v>
      </c>
    </row>
    <row r="3624" ht="15">
      <c r="F3624" s="37">
        <f t="shared" si="56"/>
        <v>0</v>
      </c>
    </row>
    <row r="3625" ht="15">
      <c r="F3625" s="37">
        <f t="shared" si="56"/>
        <v>0</v>
      </c>
    </row>
    <row r="3626" ht="15">
      <c r="F3626" s="37">
        <f t="shared" si="56"/>
        <v>0</v>
      </c>
    </row>
    <row r="3627" ht="15">
      <c r="F3627" s="37">
        <f t="shared" si="56"/>
        <v>0</v>
      </c>
    </row>
    <row r="3628" ht="15">
      <c r="F3628" s="37">
        <f t="shared" si="56"/>
        <v>0</v>
      </c>
    </row>
    <row r="3629" ht="15">
      <c r="F3629" s="37">
        <f t="shared" si="56"/>
        <v>0</v>
      </c>
    </row>
    <row r="3630" ht="15">
      <c r="F3630" s="37">
        <f t="shared" si="56"/>
        <v>0</v>
      </c>
    </row>
    <row r="3631" ht="15">
      <c r="F3631" s="37">
        <f t="shared" si="56"/>
        <v>0</v>
      </c>
    </row>
    <row r="3632" ht="15">
      <c r="F3632" s="37">
        <f t="shared" si="56"/>
        <v>0</v>
      </c>
    </row>
    <row r="3633" ht="15">
      <c r="F3633" s="37">
        <f t="shared" si="56"/>
        <v>0</v>
      </c>
    </row>
    <row r="3634" ht="15">
      <c r="F3634" s="37">
        <f t="shared" si="56"/>
        <v>0</v>
      </c>
    </row>
    <row r="3635" ht="15">
      <c r="F3635" s="37">
        <f t="shared" si="56"/>
        <v>0</v>
      </c>
    </row>
    <row r="3636" ht="15">
      <c r="F3636" s="37">
        <f t="shared" si="56"/>
        <v>0</v>
      </c>
    </row>
    <row r="3637" ht="15">
      <c r="F3637" s="37">
        <f t="shared" si="56"/>
        <v>0</v>
      </c>
    </row>
    <row r="3638" ht="15">
      <c r="F3638" s="37">
        <f t="shared" si="56"/>
        <v>0</v>
      </c>
    </row>
    <row r="3639" ht="15">
      <c r="F3639" s="37">
        <f t="shared" si="56"/>
        <v>0</v>
      </c>
    </row>
    <row r="3640" ht="15">
      <c r="F3640" s="37">
        <f t="shared" si="56"/>
        <v>0</v>
      </c>
    </row>
    <row r="3641" ht="15">
      <c r="F3641" s="37">
        <f t="shared" si="56"/>
        <v>0</v>
      </c>
    </row>
    <row r="3642" ht="15">
      <c r="F3642" s="37">
        <f t="shared" si="56"/>
        <v>0</v>
      </c>
    </row>
    <row r="3643" ht="15">
      <c r="F3643" s="37">
        <f t="shared" si="56"/>
        <v>0</v>
      </c>
    </row>
    <row r="3644" ht="15">
      <c r="F3644" s="37">
        <f t="shared" si="56"/>
        <v>0</v>
      </c>
    </row>
    <row r="3645" ht="15">
      <c r="F3645" s="37">
        <f t="shared" si="56"/>
        <v>0</v>
      </c>
    </row>
    <row r="3646" ht="15">
      <c r="F3646" s="37">
        <f t="shared" si="56"/>
        <v>0</v>
      </c>
    </row>
    <row r="3647" ht="15">
      <c r="F3647" s="37">
        <f t="shared" si="56"/>
        <v>0</v>
      </c>
    </row>
    <row r="3648" ht="15">
      <c r="F3648" s="37">
        <f t="shared" si="56"/>
        <v>0</v>
      </c>
    </row>
    <row r="3649" ht="15">
      <c r="F3649" s="37">
        <f t="shared" si="56"/>
        <v>0</v>
      </c>
    </row>
    <row r="3650" ht="15">
      <c r="F3650" s="37">
        <f t="shared" si="56"/>
        <v>0</v>
      </c>
    </row>
    <row r="3651" ht="15">
      <c r="F3651" s="37">
        <f aca="true" t="shared" si="57" ref="F3651:F3714">E3651*D3651</f>
        <v>0</v>
      </c>
    </row>
    <row r="3652" ht="15">
      <c r="F3652" s="37">
        <f t="shared" si="57"/>
        <v>0</v>
      </c>
    </row>
    <row r="3653" ht="15">
      <c r="F3653" s="37">
        <f t="shared" si="57"/>
        <v>0</v>
      </c>
    </row>
    <row r="3654" ht="15">
      <c r="F3654" s="37">
        <f t="shared" si="57"/>
        <v>0</v>
      </c>
    </row>
    <row r="3655" ht="15">
      <c r="F3655" s="37">
        <f t="shared" si="57"/>
        <v>0</v>
      </c>
    </row>
    <row r="3656" ht="15">
      <c r="F3656" s="37">
        <f t="shared" si="57"/>
        <v>0</v>
      </c>
    </row>
    <row r="3657" ht="15">
      <c r="F3657" s="37">
        <f t="shared" si="57"/>
        <v>0</v>
      </c>
    </row>
    <row r="3658" ht="15">
      <c r="F3658" s="37">
        <f t="shared" si="57"/>
        <v>0</v>
      </c>
    </row>
    <row r="3659" ht="15">
      <c r="F3659" s="37">
        <f t="shared" si="57"/>
        <v>0</v>
      </c>
    </row>
    <row r="3660" ht="15">
      <c r="F3660" s="37">
        <f t="shared" si="57"/>
        <v>0</v>
      </c>
    </row>
    <row r="3661" ht="15">
      <c r="F3661" s="37">
        <f t="shared" si="57"/>
        <v>0</v>
      </c>
    </row>
    <row r="3662" ht="15">
      <c r="F3662" s="37">
        <f t="shared" si="57"/>
        <v>0</v>
      </c>
    </row>
    <row r="3663" ht="15">
      <c r="F3663" s="37">
        <f t="shared" si="57"/>
        <v>0</v>
      </c>
    </row>
    <row r="3664" ht="15">
      <c r="F3664" s="37">
        <f t="shared" si="57"/>
        <v>0</v>
      </c>
    </row>
    <row r="3665" ht="15">
      <c r="F3665" s="37">
        <f t="shared" si="57"/>
        <v>0</v>
      </c>
    </row>
    <row r="3666" ht="15">
      <c r="F3666" s="37">
        <f t="shared" si="57"/>
        <v>0</v>
      </c>
    </row>
    <row r="3667" ht="15">
      <c r="F3667" s="37">
        <f t="shared" si="57"/>
        <v>0</v>
      </c>
    </row>
    <row r="3668" ht="15">
      <c r="F3668" s="37">
        <f t="shared" si="57"/>
        <v>0</v>
      </c>
    </row>
    <row r="3669" ht="15">
      <c r="F3669" s="37">
        <f t="shared" si="57"/>
        <v>0</v>
      </c>
    </row>
    <row r="3670" ht="15">
      <c r="F3670" s="37">
        <f t="shared" si="57"/>
        <v>0</v>
      </c>
    </row>
    <row r="3671" ht="15">
      <c r="F3671" s="37">
        <f t="shared" si="57"/>
        <v>0</v>
      </c>
    </row>
    <row r="3672" ht="15">
      <c r="F3672" s="37">
        <f t="shared" si="57"/>
        <v>0</v>
      </c>
    </row>
    <row r="3673" ht="15">
      <c r="F3673" s="37">
        <f t="shared" si="57"/>
        <v>0</v>
      </c>
    </row>
    <row r="3674" ht="15">
      <c r="F3674" s="37">
        <f t="shared" si="57"/>
        <v>0</v>
      </c>
    </row>
    <row r="3675" ht="15">
      <c r="F3675" s="37">
        <f t="shared" si="57"/>
        <v>0</v>
      </c>
    </row>
    <row r="3676" ht="15">
      <c r="F3676" s="37">
        <f t="shared" si="57"/>
        <v>0</v>
      </c>
    </row>
    <row r="3677" ht="15">
      <c r="F3677" s="37">
        <f t="shared" si="57"/>
        <v>0</v>
      </c>
    </row>
    <row r="3678" ht="15">
      <c r="F3678" s="37">
        <f t="shared" si="57"/>
        <v>0</v>
      </c>
    </row>
    <row r="3679" ht="15">
      <c r="F3679" s="37">
        <f t="shared" si="57"/>
        <v>0</v>
      </c>
    </row>
    <row r="3680" ht="15">
      <c r="F3680" s="37">
        <f t="shared" si="57"/>
        <v>0</v>
      </c>
    </row>
    <row r="3681" ht="15">
      <c r="F3681" s="37">
        <f t="shared" si="57"/>
        <v>0</v>
      </c>
    </row>
    <row r="3682" ht="15">
      <c r="F3682" s="37">
        <f t="shared" si="57"/>
        <v>0</v>
      </c>
    </row>
    <row r="3683" ht="15">
      <c r="F3683" s="37">
        <f t="shared" si="57"/>
        <v>0</v>
      </c>
    </row>
    <row r="3684" ht="15">
      <c r="F3684" s="37">
        <f t="shared" si="57"/>
        <v>0</v>
      </c>
    </row>
    <row r="3685" ht="15">
      <c r="F3685" s="37">
        <f t="shared" si="57"/>
        <v>0</v>
      </c>
    </row>
    <row r="3686" ht="15">
      <c r="F3686" s="37">
        <f t="shared" si="57"/>
        <v>0</v>
      </c>
    </row>
    <row r="3687" ht="15">
      <c r="F3687" s="37">
        <f t="shared" si="57"/>
        <v>0</v>
      </c>
    </row>
    <row r="3688" ht="15">
      <c r="F3688" s="37">
        <f t="shared" si="57"/>
        <v>0</v>
      </c>
    </row>
    <row r="3689" ht="15">
      <c r="F3689" s="37">
        <f t="shared" si="57"/>
        <v>0</v>
      </c>
    </row>
    <row r="3690" ht="15">
      <c r="F3690" s="37">
        <f t="shared" si="57"/>
        <v>0</v>
      </c>
    </row>
    <row r="3691" ht="15">
      <c r="F3691" s="37">
        <f t="shared" si="57"/>
        <v>0</v>
      </c>
    </row>
    <row r="3692" ht="15">
      <c r="F3692" s="37">
        <f t="shared" si="57"/>
        <v>0</v>
      </c>
    </row>
    <row r="3693" ht="15">
      <c r="F3693" s="37">
        <f t="shared" si="57"/>
        <v>0</v>
      </c>
    </row>
    <row r="3694" ht="15">
      <c r="F3694" s="37">
        <f t="shared" si="57"/>
        <v>0</v>
      </c>
    </row>
    <row r="3695" ht="15">
      <c r="F3695" s="37">
        <f t="shared" si="57"/>
        <v>0</v>
      </c>
    </row>
    <row r="3696" ht="15">
      <c r="F3696" s="37">
        <f t="shared" si="57"/>
        <v>0</v>
      </c>
    </row>
    <row r="3697" ht="15">
      <c r="F3697" s="37">
        <f t="shared" si="57"/>
        <v>0</v>
      </c>
    </row>
    <row r="3698" ht="15">
      <c r="F3698" s="37">
        <f t="shared" si="57"/>
        <v>0</v>
      </c>
    </row>
    <row r="3699" ht="15">
      <c r="F3699" s="37">
        <f t="shared" si="57"/>
        <v>0</v>
      </c>
    </row>
    <row r="3700" ht="15">
      <c r="F3700" s="37">
        <f t="shared" si="57"/>
        <v>0</v>
      </c>
    </row>
    <row r="3701" ht="15">
      <c r="F3701" s="37">
        <f t="shared" si="57"/>
        <v>0</v>
      </c>
    </row>
    <row r="3702" ht="15">
      <c r="F3702" s="37">
        <f t="shared" si="57"/>
        <v>0</v>
      </c>
    </row>
    <row r="3703" ht="15">
      <c r="F3703" s="37">
        <f t="shared" si="57"/>
        <v>0</v>
      </c>
    </row>
    <row r="3704" ht="15">
      <c r="F3704" s="37">
        <f t="shared" si="57"/>
        <v>0</v>
      </c>
    </row>
    <row r="3705" ht="15">
      <c r="F3705" s="37">
        <f t="shared" si="57"/>
        <v>0</v>
      </c>
    </row>
    <row r="3706" ht="15">
      <c r="F3706" s="37">
        <f t="shared" si="57"/>
        <v>0</v>
      </c>
    </row>
    <row r="3707" ht="15">
      <c r="F3707" s="37">
        <f t="shared" si="57"/>
        <v>0</v>
      </c>
    </row>
    <row r="3708" ht="15">
      <c r="F3708" s="37">
        <f t="shared" si="57"/>
        <v>0</v>
      </c>
    </row>
    <row r="3709" ht="15">
      <c r="F3709" s="37">
        <f t="shared" si="57"/>
        <v>0</v>
      </c>
    </row>
    <row r="3710" ht="15">
      <c r="F3710" s="37">
        <f t="shared" si="57"/>
        <v>0</v>
      </c>
    </row>
    <row r="3711" ht="15">
      <c r="F3711" s="37">
        <f t="shared" si="57"/>
        <v>0</v>
      </c>
    </row>
    <row r="3712" ht="15">
      <c r="F3712" s="37">
        <f t="shared" si="57"/>
        <v>0</v>
      </c>
    </row>
    <row r="3713" ht="15">
      <c r="F3713" s="37">
        <f t="shared" si="57"/>
        <v>0</v>
      </c>
    </row>
    <row r="3714" ht="15">
      <c r="F3714" s="37">
        <f t="shared" si="57"/>
        <v>0</v>
      </c>
    </row>
    <row r="3715" ht="15">
      <c r="F3715" s="37">
        <f aca="true" t="shared" si="58" ref="F3715:F3778">E3715*D3715</f>
        <v>0</v>
      </c>
    </row>
    <row r="3716" ht="15">
      <c r="F3716" s="37">
        <f t="shared" si="58"/>
        <v>0</v>
      </c>
    </row>
    <row r="3717" ht="15">
      <c r="F3717" s="37">
        <f t="shared" si="58"/>
        <v>0</v>
      </c>
    </row>
    <row r="3718" ht="15">
      <c r="F3718" s="37">
        <f t="shared" si="58"/>
        <v>0</v>
      </c>
    </row>
    <row r="3719" ht="15">
      <c r="F3719" s="37">
        <f t="shared" si="58"/>
        <v>0</v>
      </c>
    </row>
    <row r="3720" ht="15">
      <c r="F3720" s="37">
        <f t="shared" si="58"/>
        <v>0</v>
      </c>
    </row>
    <row r="3721" ht="15">
      <c r="F3721" s="37">
        <f t="shared" si="58"/>
        <v>0</v>
      </c>
    </row>
    <row r="3722" ht="15">
      <c r="F3722" s="37">
        <f t="shared" si="58"/>
        <v>0</v>
      </c>
    </row>
    <row r="3723" ht="15">
      <c r="F3723" s="37">
        <f t="shared" si="58"/>
        <v>0</v>
      </c>
    </row>
    <row r="3724" ht="15">
      <c r="F3724" s="37">
        <f t="shared" si="58"/>
        <v>0</v>
      </c>
    </row>
    <row r="3725" ht="15">
      <c r="F3725" s="37">
        <f t="shared" si="58"/>
        <v>0</v>
      </c>
    </row>
    <row r="3726" ht="15">
      <c r="F3726" s="37">
        <f t="shared" si="58"/>
        <v>0</v>
      </c>
    </row>
    <row r="3727" ht="15">
      <c r="F3727" s="37">
        <f t="shared" si="58"/>
        <v>0</v>
      </c>
    </row>
    <row r="3728" ht="15">
      <c r="F3728" s="37">
        <f t="shared" si="58"/>
        <v>0</v>
      </c>
    </row>
    <row r="3729" ht="15">
      <c r="F3729" s="37">
        <f t="shared" si="58"/>
        <v>0</v>
      </c>
    </row>
    <row r="3730" ht="15">
      <c r="F3730" s="37">
        <f t="shared" si="58"/>
        <v>0</v>
      </c>
    </row>
    <row r="3731" ht="15">
      <c r="F3731" s="37">
        <f t="shared" si="58"/>
        <v>0</v>
      </c>
    </row>
    <row r="3732" ht="15">
      <c r="F3732" s="37">
        <f t="shared" si="58"/>
        <v>0</v>
      </c>
    </row>
    <row r="3733" ht="15">
      <c r="F3733" s="37">
        <f t="shared" si="58"/>
        <v>0</v>
      </c>
    </row>
    <row r="3734" ht="15">
      <c r="F3734" s="37">
        <f t="shared" si="58"/>
        <v>0</v>
      </c>
    </row>
    <row r="3735" ht="15">
      <c r="F3735" s="37">
        <f t="shared" si="58"/>
        <v>0</v>
      </c>
    </row>
    <row r="3736" ht="15">
      <c r="F3736" s="37">
        <f t="shared" si="58"/>
        <v>0</v>
      </c>
    </row>
    <row r="3737" ht="15">
      <c r="F3737" s="37">
        <f t="shared" si="58"/>
        <v>0</v>
      </c>
    </row>
    <row r="3738" ht="15">
      <c r="F3738" s="37">
        <f t="shared" si="58"/>
        <v>0</v>
      </c>
    </row>
    <row r="3739" ht="15">
      <c r="F3739" s="37">
        <f t="shared" si="58"/>
        <v>0</v>
      </c>
    </row>
    <row r="3740" ht="15">
      <c r="F3740" s="37">
        <f t="shared" si="58"/>
        <v>0</v>
      </c>
    </row>
    <row r="3741" ht="15">
      <c r="F3741" s="37">
        <f t="shared" si="58"/>
        <v>0</v>
      </c>
    </row>
    <row r="3742" ht="15">
      <c r="F3742" s="37">
        <f t="shared" si="58"/>
        <v>0</v>
      </c>
    </row>
    <row r="3743" ht="15">
      <c r="F3743" s="37">
        <f t="shared" si="58"/>
        <v>0</v>
      </c>
    </row>
    <row r="3744" ht="15">
      <c r="F3744" s="37">
        <f t="shared" si="58"/>
        <v>0</v>
      </c>
    </row>
    <row r="3745" ht="15">
      <c r="F3745" s="37">
        <f t="shared" si="58"/>
        <v>0</v>
      </c>
    </row>
    <row r="3746" ht="15">
      <c r="F3746" s="37">
        <f t="shared" si="58"/>
        <v>0</v>
      </c>
    </row>
    <row r="3747" ht="15">
      <c r="F3747" s="37">
        <f t="shared" si="58"/>
        <v>0</v>
      </c>
    </row>
    <row r="3748" ht="15">
      <c r="F3748" s="37">
        <f t="shared" si="58"/>
        <v>0</v>
      </c>
    </row>
    <row r="3749" ht="15">
      <c r="F3749" s="37">
        <f t="shared" si="58"/>
        <v>0</v>
      </c>
    </row>
    <row r="3750" ht="15">
      <c r="F3750" s="37">
        <f t="shared" si="58"/>
        <v>0</v>
      </c>
    </row>
    <row r="3751" ht="15">
      <c r="F3751" s="37">
        <f t="shared" si="58"/>
        <v>0</v>
      </c>
    </row>
    <row r="3752" ht="15">
      <c r="F3752" s="37">
        <f t="shared" si="58"/>
        <v>0</v>
      </c>
    </row>
    <row r="3753" ht="15">
      <c r="F3753" s="37">
        <f t="shared" si="58"/>
        <v>0</v>
      </c>
    </row>
    <row r="3754" ht="15">
      <c r="F3754" s="37">
        <f t="shared" si="58"/>
        <v>0</v>
      </c>
    </row>
    <row r="3755" ht="15">
      <c r="F3755" s="37">
        <f t="shared" si="58"/>
        <v>0</v>
      </c>
    </row>
    <row r="3756" ht="15">
      <c r="F3756" s="37">
        <f t="shared" si="58"/>
        <v>0</v>
      </c>
    </row>
    <row r="3757" ht="15">
      <c r="F3757" s="37">
        <f t="shared" si="58"/>
        <v>0</v>
      </c>
    </row>
    <row r="3758" ht="15">
      <c r="F3758" s="37">
        <f t="shared" si="58"/>
        <v>0</v>
      </c>
    </row>
    <row r="3759" ht="15">
      <c r="F3759" s="37">
        <f t="shared" si="58"/>
        <v>0</v>
      </c>
    </row>
    <row r="3760" ht="15">
      <c r="F3760" s="37">
        <f t="shared" si="58"/>
        <v>0</v>
      </c>
    </row>
    <row r="3761" ht="15">
      <c r="F3761" s="37">
        <f t="shared" si="58"/>
        <v>0</v>
      </c>
    </row>
    <row r="3762" ht="15">
      <c r="F3762" s="37">
        <f t="shared" si="58"/>
        <v>0</v>
      </c>
    </row>
    <row r="3763" ht="15">
      <c r="F3763" s="37">
        <f t="shared" si="58"/>
        <v>0</v>
      </c>
    </row>
    <row r="3764" ht="15">
      <c r="F3764" s="37">
        <f t="shared" si="58"/>
        <v>0</v>
      </c>
    </row>
    <row r="3765" ht="15">
      <c r="F3765" s="37">
        <f t="shared" si="58"/>
        <v>0</v>
      </c>
    </row>
    <row r="3766" ht="15">
      <c r="F3766" s="37">
        <f t="shared" si="58"/>
        <v>0</v>
      </c>
    </row>
    <row r="3767" ht="15">
      <c r="F3767" s="37">
        <f t="shared" si="58"/>
        <v>0</v>
      </c>
    </row>
    <row r="3768" ht="15">
      <c r="F3768" s="37">
        <f t="shared" si="58"/>
        <v>0</v>
      </c>
    </row>
    <row r="3769" ht="15">
      <c r="F3769" s="37">
        <f t="shared" si="58"/>
        <v>0</v>
      </c>
    </row>
    <row r="3770" ht="15">
      <c r="F3770" s="37">
        <f t="shared" si="58"/>
        <v>0</v>
      </c>
    </row>
    <row r="3771" ht="15">
      <c r="F3771" s="37">
        <f t="shared" si="58"/>
        <v>0</v>
      </c>
    </row>
    <row r="3772" ht="15">
      <c r="F3772" s="37">
        <f t="shared" si="58"/>
        <v>0</v>
      </c>
    </row>
    <row r="3773" ht="15">
      <c r="F3773" s="37">
        <f t="shared" si="58"/>
        <v>0</v>
      </c>
    </row>
    <row r="3774" ht="15">
      <c r="F3774" s="37">
        <f t="shared" si="58"/>
        <v>0</v>
      </c>
    </row>
    <row r="3775" ht="15">
      <c r="F3775" s="37">
        <f t="shared" si="58"/>
        <v>0</v>
      </c>
    </row>
    <row r="3776" ht="15">
      <c r="F3776" s="37">
        <f t="shared" si="58"/>
        <v>0</v>
      </c>
    </row>
    <row r="3777" ht="15">
      <c r="F3777" s="37">
        <f t="shared" si="58"/>
        <v>0</v>
      </c>
    </row>
    <row r="3778" ht="15">
      <c r="F3778" s="37">
        <f t="shared" si="58"/>
        <v>0</v>
      </c>
    </row>
    <row r="3779" ht="15">
      <c r="F3779" s="37">
        <f aca="true" t="shared" si="59" ref="F3779:F3842">E3779*D3779</f>
        <v>0</v>
      </c>
    </row>
    <row r="3780" ht="15">
      <c r="F3780" s="37">
        <f t="shared" si="59"/>
        <v>0</v>
      </c>
    </row>
    <row r="3781" ht="15">
      <c r="F3781" s="37">
        <f t="shared" si="59"/>
        <v>0</v>
      </c>
    </row>
    <row r="3782" ht="15">
      <c r="F3782" s="37">
        <f t="shared" si="59"/>
        <v>0</v>
      </c>
    </row>
    <row r="3783" ht="15">
      <c r="F3783" s="37">
        <f t="shared" si="59"/>
        <v>0</v>
      </c>
    </row>
    <row r="3784" ht="15">
      <c r="F3784" s="37">
        <f t="shared" si="59"/>
        <v>0</v>
      </c>
    </row>
    <row r="3785" ht="15">
      <c r="F3785" s="37">
        <f t="shared" si="59"/>
        <v>0</v>
      </c>
    </row>
    <row r="3786" ht="15">
      <c r="F3786" s="37">
        <f t="shared" si="59"/>
        <v>0</v>
      </c>
    </row>
    <row r="3787" ht="15">
      <c r="F3787" s="37">
        <f t="shared" si="59"/>
        <v>0</v>
      </c>
    </row>
    <row r="3788" ht="15">
      <c r="F3788" s="37">
        <f t="shared" si="59"/>
        <v>0</v>
      </c>
    </row>
    <row r="3789" ht="15">
      <c r="F3789" s="37">
        <f t="shared" si="59"/>
        <v>0</v>
      </c>
    </row>
    <row r="3790" ht="15">
      <c r="F3790" s="37">
        <f t="shared" si="59"/>
        <v>0</v>
      </c>
    </row>
    <row r="3791" ht="15">
      <c r="F3791" s="37">
        <f t="shared" si="59"/>
        <v>0</v>
      </c>
    </row>
    <row r="3792" ht="15">
      <c r="F3792" s="37">
        <f t="shared" si="59"/>
        <v>0</v>
      </c>
    </row>
    <row r="3793" ht="15">
      <c r="F3793" s="37">
        <f t="shared" si="59"/>
        <v>0</v>
      </c>
    </row>
    <row r="3794" ht="15">
      <c r="F3794" s="37">
        <f t="shared" si="59"/>
        <v>0</v>
      </c>
    </row>
    <row r="3795" ht="15">
      <c r="F3795" s="37">
        <f t="shared" si="59"/>
        <v>0</v>
      </c>
    </row>
    <row r="3796" ht="15">
      <c r="F3796" s="37">
        <f t="shared" si="59"/>
        <v>0</v>
      </c>
    </row>
    <row r="3797" ht="15">
      <c r="F3797" s="37">
        <f t="shared" si="59"/>
        <v>0</v>
      </c>
    </row>
    <row r="3798" ht="15">
      <c r="F3798" s="37">
        <f t="shared" si="59"/>
        <v>0</v>
      </c>
    </row>
    <row r="3799" ht="15">
      <c r="F3799" s="37">
        <f t="shared" si="59"/>
        <v>0</v>
      </c>
    </row>
    <row r="3800" ht="15">
      <c r="F3800" s="37">
        <f t="shared" si="59"/>
        <v>0</v>
      </c>
    </row>
    <row r="3801" ht="15">
      <c r="F3801" s="37">
        <f t="shared" si="59"/>
        <v>0</v>
      </c>
    </row>
    <row r="3802" ht="15">
      <c r="F3802" s="37">
        <f t="shared" si="59"/>
        <v>0</v>
      </c>
    </row>
    <row r="3803" ht="15">
      <c r="F3803" s="37">
        <f t="shared" si="59"/>
        <v>0</v>
      </c>
    </row>
    <row r="3804" ht="15">
      <c r="F3804" s="37">
        <f t="shared" si="59"/>
        <v>0</v>
      </c>
    </row>
    <row r="3805" ht="15">
      <c r="F3805" s="37">
        <f t="shared" si="59"/>
        <v>0</v>
      </c>
    </row>
    <row r="3806" ht="15">
      <c r="F3806" s="37">
        <f t="shared" si="59"/>
        <v>0</v>
      </c>
    </row>
    <row r="3807" ht="15">
      <c r="F3807" s="37">
        <f t="shared" si="59"/>
        <v>0</v>
      </c>
    </row>
    <row r="3808" ht="15">
      <c r="F3808" s="37">
        <f t="shared" si="59"/>
        <v>0</v>
      </c>
    </row>
    <row r="3809" ht="15">
      <c r="F3809" s="37">
        <f t="shared" si="59"/>
        <v>0</v>
      </c>
    </row>
    <row r="3810" ht="15">
      <c r="F3810" s="37">
        <f t="shared" si="59"/>
        <v>0</v>
      </c>
    </row>
    <row r="3811" ht="15">
      <c r="F3811" s="37">
        <f t="shared" si="59"/>
        <v>0</v>
      </c>
    </row>
    <row r="3812" ht="15">
      <c r="F3812" s="37">
        <f t="shared" si="59"/>
        <v>0</v>
      </c>
    </row>
    <row r="3813" ht="15">
      <c r="F3813" s="37">
        <f t="shared" si="59"/>
        <v>0</v>
      </c>
    </row>
    <row r="3814" ht="15">
      <c r="F3814" s="37">
        <f t="shared" si="59"/>
        <v>0</v>
      </c>
    </row>
    <row r="3815" ht="15">
      <c r="F3815" s="37">
        <f t="shared" si="59"/>
        <v>0</v>
      </c>
    </row>
    <row r="3816" ht="15">
      <c r="F3816" s="37">
        <f t="shared" si="59"/>
        <v>0</v>
      </c>
    </row>
    <row r="3817" ht="15">
      <c r="F3817" s="37">
        <f t="shared" si="59"/>
        <v>0</v>
      </c>
    </row>
    <row r="3818" ht="15">
      <c r="F3818" s="37">
        <f t="shared" si="59"/>
        <v>0</v>
      </c>
    </row>
    <row r="3819" ht="15">
      <c r="F3819" s="37">
        <f t="shared" si="59"/>
        <v>0</v>
      </c>
    </row>
    <row r="3820" ht="15">
      <c r="F3820" s="37">
        <f t="shared" si="59"/>
        <v>0</v>
      </c>
    </row>
    <row r="3821" ht="15">
      <c r="F3821" s="37">
        <f t="shared" si="59"/>
        <v>0</v>
      </c>
    </row>
    <row r="3822" ht="15">
      <c r="F3822" s="37">
        <f t="shared" si="59"/>
        <v>0</v>
      </c>
    </row>
    <row r="3823" ht="15">
      <c r="F3823" s="37">
        <f t="shared" si="59"/>
        <v>0</v>
      </c>
    </row>
    <row r="3824" ht="15">
      <c r="F3824" s="37">
        <f t="shared" si="59"/>
        <v>0</v>
      </c>
    </row>
    <row r="3825" ht="15">
      <c r="F3825" s="37">
        <f t="shared" si="59"/>
        <v>0</v>
      </c>
    </row>
    <row r="3826" ht="15">
      <c r="F3826" s="37">
        <f t="shared" si="59"/>
        <v>0</v>
      </c>
    </row>
    <row r="3827" ht="15">
      <c r="F3827" s="37">
        <f t="shared" si="59"/>
        <v>0</v>
      </c>
    </row>
    <row r="3828" ht="15">
      <c r="F3828" s="37">
        <f t="shared" si="59"/>
        <v>0</v>
      </c>
    </row>
    <row r="3829" ht="15">
      <c r="F3829" s="37">
        <f t="shared" si="59"/>
        <v>0</v>
      </c>
    </row>
    <row r="3830" ht="15">
      <c r="F3830" s="37">
        <f t="shared" si="59"/>
        <v>0</v>
      </c>
    </row>
    <row r="3831" ht="15">
      <c r="F3831" s="37">
        <f t="shared" si="59"/>
        <v>0</v>
      </c>
    </row>
    <row r="3832" ht="15">
      <c r="F3832" s="37">
        <f t="shared" si="59"/>
        <v>0</v>
      </c>
    </row>
    <row r="3833" ht="15">
      <c r="F3833" s="37">
        <f t="shared" si="59"/>
        <v>0</v>
      </c>
    </row>
    <row r="3834" ht="15">
      <c r="F3834" s="37">
        <f t="shared" si="59"/>
        <v>0</v>
      </c>
    </row>
    <row r="3835" ht="15">
      <c r="F3835" s="37">
        <f t="shared" si="59"/>
        <v>0</v>
      </c>
    </row>
    <row r="3836" ht="15">
      <c r="F3836" s="37">
        <f t="shared" si="59"/>
        <v>0</v>
      </c>
    </row>
    <row r="3837" ht="15">
      <c r="F3837" s="37">
        <f t="shared" si="59"/>
        <v>0</v>
      </c>
    </row>
    <row r="3838" ht="15">
      <c r="F3838" s="37">
        <f t="shared" si="59"/>
        <v>0</v>
      </c>
    </row>
    <row r="3839" ht="15">
      <c r="F3839" s="37">
        <f t="shared" si="59"/>
        <v>0</v>
      </c>
    </row>
    <row r="3840" ht="15">
      <c r="F3840" s="37">
        <f t="shared" si="59"/>
        <v>0</v>
      </c>
    </row>
    <row r="3841" ht="15">
      <c r="F3841" s="37">
        <f t="shared" si="59"/>
        <v>0</v>
      </c>
    </row>
    <row r="3842" ht="15">
      <c r="F3842" s="37">
        <f t="shared" si="59"/>
        <v>0</v>
      </c>
    </row>
    <row r="3843" ht="15">
      <c r="F3843" s="37">
        <f aca="true" t="shared" si="60" ref="F3843:F3906">E3843*D3843</f>
        <v>0</v>
      </c>
    </row>
    <row r="3844" ht="15">
      <c r="F3844" s="37">
        <f t="shared" si="60"/>
        <v>0</v>
      </c>
    </row>
    <row r="3845" ht="15">
      <c r="F3845" s="37">
        <f t="shared" si="60"/>
        <v>0</v>
      </c>
    </row>
    <row r="3846" ht="15">
      <c r="F3846" s="37">
        <f t="shared" si="60"/>
        <v>0</v>
      </c>
    </row>
    <row r="3847" ht="15">
      <c r="F3847" s="37">
        <f t="shared" si="60"/>
        <v>0</v>
      </c>
    </row>
    <row r="3848" ht="15">
      <c r="F3848" s="37">
        <f t="shared" si="60"/>
        <v>0</v>
      </c>
    </row>
    <row r="3849" ht="15">
      <c r="F3849" s="37">
        <f t="shared" si="60"/>
        <v>0</v>
      </c>
    </row>
    <row r="3850" ht="15">
      <c r="F3850" s="37">
        <f t="shared" si="60"/>
        <v>0</v>
      </c>
    </row>
    <row r="3851" ht="15">
      <c r="F3851" s="37">
        <f t="shared" si="60"/>
        <v>0</v>
      </c>
    </row>
    <row r="3852" ht="15">
      <c r="F3852" s="37">
        <f t="shared" si="60"/>
        <v>0</v>
      </c>
    </row>
    <row r="3853" ht="15">
      <c r="F3853" s="37">
        <f t="shared" si="60"/>
        <v>0</v>
      </c>
    </row>
    <row r="3854" ht="15">
      <c r="F3854" s="37">
        <f t="shared" si="60"/>
        <v>0</v>
      </c>
    </row>
    <row r="3855" ht="15">
      <c r="F3855" s="37">
        <f t="shared" si="60"/>
        <v>0</v>
      </c>
    </row>
    <row r="3856" ht="15">
      <c r="F3856" s="37">
        <f t="shared" si="60"/>
        <v>0</v>
      </c>
    </row>
    <row r="3857" ht="15">
      <c r="F3857" s="37">
        <f t="shared" si="60"/>
        <v>0</v>
      </c>
    </row>
    <row r="3858" ht="15">
      <c r="F3858" s="37">
        <f t="shared" si="60"/>
        <v>0</v>
      </c>
    </row>
    <row r="3859" ht="15">
      <c r="F3859" s="37">
        <f t="shared" si="60"/>
        <v>0</v>
      </c>
    </row>
    <row r="3860" ht="15">
      <c r="F3860" s="37">
        <f t="shared" si="60"/>
        <v>0</v>
      </c>
    </row>
    <row r="3861" ht="15">
      <c r="F3861" s="37">
        <f t="shared" si="60"/>
        <v>0</v>
      </c>
    </row>
    <row r="3862" ht="15">
      <c r="F3862" s="37">
        <f t="shared" si="60"/>
        <v>0</v>
      </c>
    </row>
    <row r="3863" ht="15">
      <c r="F3863" s="37">
        <f t="shared" si="60"/>
        <v>0</v>
      </c>
    </row>
    <row r="3864" ht="15">
      <c r="F3864" s="37">
        <f t="shared" si="60"/>
        <v>0</v>
      </c>
    </row>
    <row r="3865" ht="15">
      <c r="F3865" s="37">
        <f t="shared" si="60"/>
        <v>0</v>
      </c>
    </row>
    <row r="3866" ht="15">
      <c r="F3866" s="37">
        <f t="shared" si="60"/>
        <v>0</v>
      </c>
    </row>
    <row r="3867" ht="15">
      <c r="F3867" s="37">
        <f t="shared" si="60"/>
        <v>0</v>
      </c>
    </row>
    <row r="3868" ht="15">
      <c r="F3868" s="37">
        <f t="shared" si="60"/>
        <v>0</v>
      </c>
    </row>
    <row r="3869" ht="15">
      <c r="F3869" s="37">
        <f t="shared" si="60"/>
        <v>0</v>
      </c>
    </row>
    <row r="3870" ht="15">
      <c r="F3870" s="37">
        <f t="shared" si="60"/>
        <v>0</v>
      </c>
    </row>
    <row r="3871" ht="15">
      <c r="F3871" s="37">
        <f t="shared" si="60"/>
        <v>0</v>
      </c>
    </row>
    <row r="3872" ht="15">
      <c r="F3872" s="37">
        <f t="shared" si="60"/>
        <v>0</v>
      </c>
    </row>
    <row r="3873" ht="15">
      <c r="F3873" s="37">
        <f t="shared" si="60"/>
        <v>0</v>
      </c>
    </row>
    <row r="3874" ht="15">
      <c r="F3874" s="37">
        <f t="shared" si="60"/>
        <v>0</v>
      </c>
    </row>
    <row r="3875" ht="15">
      <c r="F3875" s="37">
        <f t="shared" si="60"/>
        <v>0</v>
      </c>
    </row>
    <row r="3876" ht="15">
      <c r="F3876" s="37">
        <f t="shared" si="60"/>
        <v>0</v>
      </c>
    </row>
    <row r="3877" ht="15">
      <c r="F3877" s="37">
        <f t="shared" si="60"/>
        <v>0</v>
      </c>
    </row>
    <row r="3878" ht="15">
      <c r="F3878" s="37">
        <f t="shared" si="60"/>
        <v>0</v>
      </c>
    </row>
    <row r="3879" ht="15">
      <c r="F3879" s="37">
        <f t="shared" si="60"/>
        <v>0</v>
      </c>
    </row>
    <row r="3880" ht="15">
      <c r="F3880" s="37">
        <f t="shared" si="60"/>
        <v>0</v>
      </c>
    </row>
    <row r="3881" ht="15">
      <c r="F3881" s="37">
        <f t="shared" si="60"/>
        <v>0</v>
      </c>
    </row>
    <row r="3882" ht="15">
      <c r="F3882" s="37">
        <f t="shared" si="60"/>
        <v>0</v>
      </c>
    </row>
    <row r="3883" ht="15">
      <c r="F3883" s="37">
        <f t="shared" si="60"/>
        <v>0</v>
      </c>
    </row>
    <row r="3884" ht="15">
      <c r="F3884" s="37">
        <f t="shared" si="60"/>
        <v>0</v>
      </c>
    </row>
    <row r="3885" ht="15">
      <c r="F3885" s="37">
        <f t="shared" si="60"/>
        <v>0</v>
      </c>
    </row>
    <row r="3886" ht="15">
      <c r="F3886" s="37">
        <f t="shared" si="60"/>
        <v>0</v>
      </c>
    </row>
    <row r="3887" ht="15">
      <c r="F3887" s="37">
        <f t="shared" si="60"/>
        <v>0</v>
      </c>
    </row>
    <row r="3888" ht="15">
      <c r="F3888" s="37">
        <f t="shared" si="60"/>
        <v>0</v>
      </c>
    </row>
    <row r="3889" ht="15">
      <c r="F3889" s="37">
        <f t="shared" si="60"/>
        <v>0</v>
      </c>
    </row>
    <row r="3890" ht="15">
      <c r="F3890" s="37">
        <f t="shared" si="60"/>
        <v>0</v>
      </c>
    </row>
    <row r="3891" ht="15">
      <c r="F3891" s="37">
        <f t="shared" si="60"/>
        <v>0</v>
      </c>
    </row>
    <row r="3892" ht="15">
      <c r="F3892" s="37">
        <f t="shared" si="60"/>
        <v>0</v>
      </c>
    </row>
    <row r="3893" ht="15">
      <c r="F3893" s="37">
        <f t="shared" si="60"/>
        <v>0</v>
      </c>
    </row>
    <row r="3894" ht="15">
      <c r="F3894" s="37">
        <f t="shared" si="60"/>
        <v>0</v>
      </c>
    </row>
    <row r="3895" ht="15">
      <c r="F3895" s="37">
        <f t="shared" si="60"/>
        <v>0</v>
      </c>
    </row>
    <row r="3896" ht="15">
      <c r="F3896" s="37">
        <f t="shared" si="60"/>
        <v>0</v>
      </c>
    </row>
    <row r="3897" ht="15">
      <c r="F3897" s="37">
        <f t="shared" si="60"/>
        <v>0</v>
      </c>
    </row>
    <row r="3898" ht="15">
      <c r="F3898" s="37">
        <f t="shared" si="60"/>
        <v>0</v>
      </c>
    </row>
    <row r="3899" ht="15">
      <c r="F3899" s="37">
        <f t="shared" si="60"/>
        <v>0</v>
      </c>
    </row>
    <row r="3900" ht="15">
      <c r="F3900" s="37">
        <f t="shared" si="60"/>
        <v>0</v>
      </c>
    </row>
    <row r="3901" ht="15">
      <c r="F3901" s="37">
        <f t="shared" si="60"/>
        <v>0</v>
      </c>
    </row>
    <row r="3902" ht="15">
      <c r="F3902" s="37">
        <f t="shared" si="60"/>
        <v>0</v>
      </c>
    </row>
    <row r="3903" ht="15">
      <c r="F3903" s="37">
        <f t="shared" si="60"/>
        <v>0</v>
      </c>
    </row>
    <row r="3904" ht="15">
      <c r="F3904" s="37">
        <f t="shared" si="60"/>
        <v>0</v>
      </c>
    </row>
    <row r="3905" ht="15">
      <c r="F3905" s="37">
        <f t="shared" si="60"/>
        <v>0</v>
      </c>
    </row>
    <row r="3906" ht="15">
      <c r="F3906" s="37">
        <f t="shared" si="60"/>
        <v>0</v>
      </c>
    </row>
    <row r="3907" ht="15">
      <c r="F3907" s="37">
        <f aca="true" t="shared" si="61" ref="F3907:F3970">E3907*D3907</f>
        <v>0</v>
      </c>
    </row>
    <row r="3908" ht="15">
      <c r="F3908" s="37">
        <f t="shared" si="61"/>
        <v>0</v>
      </c>
    </row>
    <row r="3909" ht="15">
      <c r="F3909" s="37">
        <f t="shared" si="61"/>
        <v>0</v>
      </c>
    </row>
    <row r="3910" ht="15">
      <c r="F3910" s="37">
        <f t="shared" si="61"/>
        <v>0</v>
      </c>
    </row>
    <row r="3911" ht="15">
      <c r="F3911" s="37">
        <f t="shared" si="61"/>
        <v>0</v>
      </c>
    </row>
    <row r="3912" ht="15">
      <c r="F3912" s="37">
        <f t="shared" si="61"/>
        <v>0</v>
      </c>
    </row>
    <row r="3913" ht="15">
      <c r="F3913" s="37">
        <f t="shared" si="61"/>
        <v>0</v>
      </c>
    </row>
    <row r="3914" ht="15">
      <c r="F3914" s="37">
        <f t="shared" si="61"/>
        <v>0</v>
      </c>
    </row>
    <row r="3915" ht="15">
      <c r="F3915" s="37">
        <f t="shared" si="61"/>
        <v>0</v>
      </c>
    </row>
    <row r="3916" ht="15">
      <c r="F3916" s="37">
        <f t="shared" si="61"/>
        <v>0</v>
      </c>
    </row>
    <row r="3917" ht="15">
      <c r="F3917" s="37">
        <f t="shared" si="61"/>
        <v>0</v>
      </c>
    </row>
    <row r="3918" ht="15">
      <c r="F3918" s="37">
        <f t="shared" si="61"/>
        <v>0</v>
      </c>
    </row>
    <row r="3919" ht="15">
      <c r="F3919" s="37">
        <f t="shared" si="61"/>
        <v>0</v>
      </c>
    </row>
    <row r="3920" ht="15">
      <c r="F3920" s="37">
        <f t="shared" si="61"/>
        <v>0</v>
      </c>
    </row>
    <row r="3921" ht="15">
      <c r="F3921" s="37">
        <f t="shared" si="61"/>
        <v>0</v>
      </c>
    </row>
    <row r="3922" ht="15">
      <c r="F3922" s="37">
        <f t="shared" si="61"/>
        <v>0</v>
      </c>
    </row>
    <row r="3923" ht="15">
      <c r="F3923" s="37">
        <f t="shared" si="61"/>
        <v>0</v>
      </c>
    </row>
    <row r="3924" ht="15">
      <c r="F3924" s="37">
        <f t="shared" si="61"/>
        <v>0</v>
      </c>
    </row>
    <row r="3925" ht="15">
      <c r="F3925" s="37">
        <f t="shared" si="61"/>
        <v>0</v>
      </c>
    </row>
    <row r="3926" ht="15">
      <c r="F3926" s="37">
        <f t="shared" si="61"/>
        <v>0</v>
      </c>
    </row>
    <row r="3927" ht="15">
      <c r="F3927" s="37">
        <f t="shared" si="61"/>
        <v>0</v>
      </c>
    </row>
    <row r="3928" ht="15">
      <c r="F3928" s="37">
        <f t="shared" si="61"/>
        <v>0</v>
      </c>
    </row>
    <row r="3929" ht="15">
      <c r="F3929" s="37">
        <f t="shared" si="61"/>
        <v>0</v>
      </c>
    </row>
    <row r="3930" ht="15">
      <c r="F3930" s="37">
        <f t="shared" si="61"/>
        <v>0</v>
      </c>
    </row>
    <row r="3931" ht="15">
      <c r="F3931" s="37">
        <f t="shared" si="61"/>
        <v>0</v>
      </c>
    </row>
    <row r="3932" ht="15">
      <c r="F3932" s="37">
        <f t="shared" si="61"/>
        <v>0</v>
      </c>
    </row>
    <row r="3933" ht="15">
      <c r="F3933" s="37">
        <f t="shared" si="61"/>
        <v>0</v>
      </c>
    </row>
    <row r="3934" ht="15">
      <c r="F3934" s="37">
        <f t="shared" si="61"/>
        <v>0</v>
      </c>
    </row>
    <row r="3935" ht="15">
      <c r="F3935" s="37">
        <f t="shared" si="61"/>
        <v>0</v>
      </c>
    </row>
    <row r="3936" ht="15">
      <c r="F3936" s="37">
        <f t="shared" si="61"/>
        <v>0</v>
      </c>
    </row>
    <row r="3937" ht="15">
      <c r="F3937" s="37">
        <f t="shared" si="61"/>
        <v>0</v>
      </c>
    </row>
    <row r="3938" ht="15">
      <c r="F3938" s="37">
        <f t="shared" si="61"/>
        <v>0</v>
      </c>
    </row>
    <row r="3939" ht="15">
      <c r="F3939" s="37">
        <f t="shared" si="61"/>
        <v>0</v>
      </c>
    </row>
    <row r="3940" ht="15">
      <c r="F3940" s="37">
        <f t="shared" si="61"/>
        <v>0</v>
      </c>
    </row>
    <row r="3941" ht="15">
      <c r="F3941" s="37">
        <f t="shared" si="61"/>
        <v>0</v>
      </c>
    </row>
    <row r="3942" ht="15">
      <c r="F3942" s="37">
        <f t="shared" si="61"/>
        <v>0</v>
      </c>
    </row>
    <row r="3943" ht="15">
      <c r="F3943" s="37">
        <f t="shared" si="61"/>
        <v>0</v>
      </c>
    </row>
    <row r="3944" ht="15">
      <c r="F3944" s="37">
        <f t="shared" si="61"/>
        <v>0</v>
      </c>
    </row>
    <row r="3945" ht="15">
      <c r="F3945" s="37">
        <f t="shared" si="61"/>
        <v>0</v>
      </c>
    </row>
    <row r="3946" ht="15">
      <c r="F3946" s="37">
        <f t="shared" si="61"/>
        <v>0</v>
      </c>
    </row>
    <row r="3947" ht="15">
      <c r="F3947" s="37">
        <f t="shared" si="61"/>
        <v>0</v>
      </c>
    </row>
    <row r="3948" ht="15">
      <c r="F3948" s="37">
        <f t="shared" si="61"/>
        <v>0</v>
      </c>
    </row>
    <row r="3949" ht="15">
      <c r="F3949" s="37">
        <f t="shared" si="61"/>
        <v>0</v>
      </c>
    </row>
    <row r="3950" ht="15">
      <c r="F3950" s="37">
        <f t="shared" si="61"/>
        <v>0</v>
      </c>
    </row>
    <row r="3951" ht="15">
      <c r="F3951" s="37">
        <f t="shared" si="61"/>
        <v>0</v>
      </c>
    </row>
    <row r="3952" ht="15">
      <c r="F3952" s="37">
        <f t="shared" si="61"/>
        <v>0</v>
      </c>
    </row>
    <row r="3953" ht="15">
      <c r="F3953" s="37">
        <f t="shared" si="61"/>
        <v>0</v>
      </c>
    </row>
    <row r="3954" ht="15">
      <c r="F3954" s="37">
        <f t="shared" si="61"/>
        <v>0</v>
      </c>
    </row>
    <row r="3955" ht="15">
      <c r="F3955" s="37">
        <f t="shared" si="61"/>
        <v>0</v>
      </c>
    </row>
    <row r="3956" ht="15">
      <c r="F3956" s="37">
        <f t="shared" si="61"/>
        <v>0</v>
      </c>
    </row>
    <row r="3957" ht="15">
      <c r="F3957" s="37">
        <f t="shared" si="61"/>
        <v>0</v>
      </c>
    </row>
    <row r="3958" ht="15">
      <c r="F3958" s="37">
        <f t="shared" si="61"/>
        <v>0</v>
      </c>
    </row>
    <row r="3959" ht="15">
      <c r="F3959" s="37">
        <f t="shared" si="61"/>
        <v>0</v>
      </c>
    </row>
    <row r="3960" ht="15">
      <c r="F3960" s="37">
        <f t="shared" si="61"/>
        <v>0</v>
      </c>
    </row>
    <row r="3961" ht="15">
      <c r="F3961" s="37">
        <f t="shared" si="61"/>
        <v>0</v>
      </c>
    </row>
    <row r="3962" ht="15">
      <c r="F3962" s="37">
        <f t="shared" si="61"/>
        <v>0</v>
      </c>
    </row>
    <row r="3963" ht="15">
      <c r="F3963" s="37">
        <f t="shared" si="61"/>
        <v>0</v>
      </c>
    </row>
    <row r="3964" ht="15">
      <c r="F3964" s="37">
        <f t="shared" si="61"/>
        <v>0</v>
      </c>
    </row>
    <row r="3965" ht="15">
      <c r="F3965" s="37">
        <f t="shared" si="61"/>
        <v>0</v>
      </c>
    </row>
    <row r="3966" ht="15">
      <c r="F3966" s="37">
        <f t="shared" si="61"/>
        <v>0</v>
      </c>
    </row>
    <row r="3967" ht="15">
      <c r="F3967" s="37">
        <f t="shared" si="61"/>
        <v>0</v>
      </c>
    </row>
    <row r="3968" ht="15">
      <c r="F3968" s="37">
        <f t="shared" si="61"/>
        <v>0</v>
      </c>
    </row>
    <row r="3969" ht="15">
      <c r="F3969" s="37">
        <f t="shared" si="61"/>
        <v>0</v>
      </c>
    </row>
    <row r="3970" ht="15">
      <c r="F3970" s="37">
        <f t="shared" si="61"/>
        <v>0</v>
      </c>
    </row>
    <row r="3971" ht="15">
      <c r="F3971" s="37">
        <f aca="true" t="shared" si="62" ref="F3971:F4000">E3971*D3971</f>
        <v>0</v>
      </c>
    </row>
    <row r="3972" ht="15">
      <c r="F3972" s="37">
        <f t="shared" si="62"/>
        <v>0</v>
      </c>
    </row>
    <row r="3973" ht="15">
      <c r="F3973" s="37">
        <f t="shared" si="62"/>
        <v>0</v>
      </c>
    </row>
    <row r="3974" ht="15">
      <c r="F3974" s="37">
        <f t="shared" si="62"/>
        <v>0</v>
      </c>
    </row>
    <row r="3975" ht="15">
      <c r="F3975" s="37">
        <f t="shared" si="62"/>
        <v>0</v>
      </c>
    </row>
    <row r="3976" ht="15">
      <c r="F3976" s="37">
        <f t="shared" si="62"/>
        <v>0</v>
      </c>
    </row>
    <row r="3977" ht="15">
      <c r="F3977" s="37">
        <f t="shared" si="62"/>
        <v>0</v>
      </c>
    </row>
    <row r="3978" ht="15">
      <c r="F3978" s="37">
        <f t="shared" si="62"/>
        <v>0</v>
      </c>
    </row>
    <row r="3979" ht="15">
      <c r="F3979" s="37">
        <f t="shared" si="62"/>
        <v>0</v>
      </c>
    </row>
    <row r="3980" ht="15">
      <c r="F3980" s="37">
        <f t="shared" si="62"/>
        <v>0</v>
      </c>
    </row>
    <row r="3981" ht="15">
      <c r="F3981" s="37">
        <f t="shared" si="62"/>
        <v>0</v>
      </c>
    </row>
    <row r="3982" ht="15">
      <c r="F3982" s="37">
        <f t="shared" si="62"/>
        <v>0</v>
      </c>
    </row>
    <row r="3983" ht="15">
      <c r="F3983" s="37">
        <f t="shared" si="62"/>
        <v>0</v>
      </c>
    </row>
    <row r="3984" ht="15">
      <c r="F3984" s="37">
        <f t="shared" si="62"/>
        <v>0</v>
      </c>
    </row>
    <row r="3985" ht="15">
      <c r="F3985" s="37">
        <f t="shared" si="62"/>
        <v>0</v>
      </c>
    </row>
    <row r="3986" ht="15">
      <c r="F3986" s="37">
        <f t="shared" si="62"/>
        <v>0</v>
      </c>
    </row>
    <row r="3987" ht="15">
      <c r="F3987" s="37">
        <f t="shared" si="62"/>
        <v>0</v>
      </c>
    </row>
    <row r="3988" ht="15">
      <c r="F3988" s="37">
        <f t="shared" si="62"/>
        <v>0</v>
      </c>
    </row>
    <row r="3989" ht="15">
      <c r="F3989" s="37">
        <f t="shared" si="62"/>
        <v>0</v>
      </c>
    </row>
    <row r="3990" ht="15">
      <c r="F3990" s="37">
        <f t="shared" si="62"/>
        <v>0</v>
      </c>
    </row>
    <row r="3991" ht="15">
      <c r="F3991" s="37">
        <f t="shared" si="62"/>
        <v>0</v>
      </c>
    </row>
    <row r="3992" ht="15">
      <c r="F3992" s="37">
        <f t="shared" si="62"/>
        <v>0</v>
      </c>
    </row>
    <row r="3993" ht="15">
      <c r="F3993" s="37">
        <f t="shared" si="62"/>
        <v>0</v>
      </c>
    </row>
    <row r="3994" ht="15">
      <c r="F3994" s="37">
        <f t="shared" si="62"/>
        <v>0</v>
      </c>
    </row>
    <row r="3995" ht="15">
      <c r="F3995" s="37">
        <f t="shared" si="62"/>
        <v>0</v>
      </c>
    </row>
    <row r="3996" ht="15">
      <c r="F3996" s="37">
        <f t="shared" si="62"/>
        <v>0</v>
      </c>
    </row>
    <row r="3997" ht="15">
      <c r="F3997" s="37">
        <f t="shared" si="62"/>
        <v>0</v>
      </c>
    </row>
    <row r="3998" ht="15">
      <c r="F3998" s="37">
        <f t="shared" si="62"/>
        <v>0</v>
      </c>
    </row>
    <row r="3999" ht="15">
      <c r="F3999" s="37">
        <f t="shared" si="62"/>
        <v>0</v>
      </c>
    </row>
    <row r="4000" ht="15">
      <c r="F4000" s="37">
        <f t="shared" si="62"/>
        <v>0</v>
      </c>
    </row>
  </sheetData>
  <sheetProtection/>
  <dataValidations count="1">
    <dataValidation type="list" allowBlank="1" showInputMessage="1" showErrorMessage="1" sqref="C2:C65536">
      <formula1>$M$2:$M$3</formula1>
    </dataValidation>
  </dataValidation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zoomScalePageLayoutView="0" workbookViewId="0" topLeftCell="A1">
      <selection activeCell="C2" sqref="C2"/>
    </sheetView>
  </sheetViews>
  <sheetFormatPr defaultColWidth="8.88671875" defaultRowHeight="15"/>
  <cols>
    <col min="2" max="2" width="38.88671875" style="0" customWidth="1"/>
    <col min="3" max="3" width="24.10546875" style="0" customWidth="1"/>
    <col min="4" max="4" width="26.99609375" style="0" customWidth="1"/>
    <col min="5" max="5" width="12.6640625" style="0" customWidth="1"/>
  </cols>
  <sheetData>
    <row r="1" spans="2:5" ht="20.25">
      <c r="B1" s="92" t="s">
        <v>60</v>
      </c>
      <c r="C1" s="93"/>
      <c r="D1" s="93"/>
      <c r="E1" s="1"/>
    </row>
    <row r="2" spans="2:5" ht="15.75">
      <c r="B2" s="19" t="s">
        <v>36</v>
      </c>
      <c r="C2" s="1">
        <f>'Summary Sheet'!B14</f>
        <v>0</v>
      </c>
      <c r="D2" s="6" t="s">
        <v>34</v>
      </c>
      <c r="E2" s="1">
        <f>'Summary Sheet'!B10</f>
        <v>0</v>
      </c>
    </row>
    <row r="3" spans="2:5" ht="15.75">
      <c r="B3" s="11" t="s">
        <v>4</v>
      </c>
      <c r="C3" s="49"/>
      <c r="D3" s="10" t="s">
        <v>10</v>
      </c>
      <c r="E3" s="62" t="str">
        <f>'Summary Sheet'!B34</f>
        <v>MM/DD/YYYY</v>
      </c>
    </row>
    <row r="4" spans="2:5" ht="15.75">
      <c r="B4" s="11" t="s">
        <v>6</v>
      </c>
      <c r="C4" s="49"/>
      <c r="D4" s="6" t="s">
        <v>86</v>
      </c>
      <c r="E4" s="49"/>
    </row>
    <row r="5" spans="2:5" ht="15.75">
      <c r="B5" s="6" t="s">
        <v>9</v>
      </c>
      <c r="C5" s="1">
        <f>'Summary Sheet'!B18</f>
        <v>0</v>
      </c>
      <c r="D5" s="6" t="s">
        <v>5</v>
      </c>
      <c r="E5" s="49"/>
    </row>
    <row r="6" spans="2:5" ht="15.75">
      <c r="B6" s="11" t="s">
        <v>119</v>
      </c>
      <c r="C6" s="64" t="str">
        <f>'Summary Sheet'!B30</f>
        <v>MM/DD/YYYY</v>
      </c>
      <c r="D6" s="6" t="s">
        <v>135</v>
      </c>
      <c r="E6" s="89"/>
    </row>
    <row r="7" spans="2:5" ht="15.75">
      <c r="B7" s="11" t="s">
        <v>120</v>
      </c>
      <c r="C7" s="63" t="str">
        <f>'Summary Sheet'!B32</f>
        <v>MM/DD/YYYY</v>
      </c>
      <c r="D7" s="6"/>
      <c r="E7" s="49"/>
    </row>
    <row r="8" spans="4:5" ht="15.75" customHeight="1">
      <c r="D8" s="11" t="s">
        <v>35</v>
      </c>
      <c r="E8" s="1">
        <f>'Summary Sheet'!B16</f>
        <v>0</v>
      </c>
    </row>
    <row r="9" spans="3:5" ht="18.75" customHeight="1">
      <c r="C9" s="1"/>
      <c r="E9" s="1"/>
    </row>
    <row r="10" spans="2:5" ht="15.75">
      <c r="B10" s="12"/>
      <c r="C10" s="87" t="s">
        <v>134</v>
      </c>
      <c r="D10" s="88" t="str">
        <f>'Summary Sheet'!B2</f>
        <v>MM/DD/YYYY</v>
      </c>
      <c r="E10" s="1"/>
    </row>
    <row r="11" spans="2:5" ht="15.75">
      <c r="B11" s="50"/>
      <c r="C11" s="7" t="s">
        <v>132</v>
      </c>
      <c r="D11" s="88" t="str">
        <f>'Summary Sheet'!B3</f>
        <v>MM/DD/YYYY</v>
      </c>
      <c r="E11" s="1"/>
    </row>
    <row r="12" spans="2:5" ht="15">
      <c r="B12" s="12"/>
      <c r="C12" s="1"/>
      <c r="D12" s="1"/>
      <c r="E12" s="1"/>
    </row>
    <row r="13" spans="2:5" ht="15.75">
      <c r="B13" s="11" t="s">
        <v>93</v>
      </c>
      <c r="C13" s="1">
        <f>'Summary Sheet'!B6</f>
        <v>0</v>
      </c>
      <c r="D13" s="1"/>
      <c r="E13" s="1"/>
    </row>
    <row r="14" spans="2:5" ht="15.75">
      <c r="B14" s="11" t="s">
        <v>94</v>
      </c>
      <c r="C14" s="1">
        <f>'Summary Sheet'!B7</f>
        <v>0</v>
      </c>
      <c r="D14" s="1"/>
      <c r="E14" s="1"/>
    </row>
    <row r="15" spans="2:5" ht="15.75">
      <c r="B15" s="11" t="s">
        <v>95</v>
      </c>
      <c r="C15" s="1">
        <f>'Summary Sheet'!B8</f>
        <v>0</v>
      </c>
      <c r="D15" s="1"/>
      <c r="E15" s="1"/>
    </row>
    <row r="16" spans="2:5" ht="15.75">
      <c r="B16" s="11"/>
      <c r="D16" s="1"/>
      <c r="E16" s="1"/>
    </row>
    <row r="17" spans="2:5" ht="15.75">
      <c r="B17" s="11"/>
      <c r="C17" s="7" t="s">
        <v>0</v>
      </c>
      <c r="D17" s="51">
        <v>0</v>
      </c>
      <c r="E17" s="1"/>
    </row>
    <row r="18" spans="2:5" ht="15">
      <c r="B18" s="12"/>
      <c r="C18" s="1"/>
      <c r="D18" s="2"/>
      <c r="E18" s="1"/>
    </row>
    <row r="19" spans="2:5" ht="15">
      <c r="B19" s="12" t="s">
        <v>40</v>
      </c>
      <c r="C19" s="1"/>
      <c r="D19" s="53">
        <v>0</v>
      </c>
      <c r="E19" s="1"/>
    </row>
    <row r="20" spans="2:5" ht="15">
      <c r="B20" s="21"/>
      <c r="C20" s="1"/>
      <c r="D20" s="53"/>
      <c r="E20" s="1"/>
    </row>
    <row r="21" spans="2:5" ht="15.75">
      <c r="B21" s="11" t="s">
        <v>24</v>
      </c>
      <c r="C21" s="6"/>
      <c r="D21" s="26">
        <f>SUM(D19:D20)</f>
        <v>0</v>
      </c>
      <c r="E21" s="3"/>
    </row>
    <row r="22" spans="2:5" ht="15">
      <c r="B22" s="12" t="s">
        <v>47</v>
      </c>
      <c r="C22" s="1"/>
      <c r="D22" s="54">
        <v>0</v>
      </c>
      <c r="E22" s="3"/>
    </row>
    <row r="23" spans="2:5" ht="15.75">
      <c r="B23" s="11" t="s">
        <v>25</v>
      </c>
      <c r="C23" s="6"/>
      <c r="D23" s="27">
        <f>SUM(D21:D22)</f>
        <v>0</v>
      </c>
      <c r="E23" s="3"/>
    </row>
    <row r="24" spans="2:5" ht="15.75">
      <c r="B24" s="11"/>
      <c r="C24" s="6"/>
      <c r="D24" s="27"/>
      <c r="E24" s="3"/>
    </row>
    <row r="25" spans="2:5" ht="15.75">
      <c r="B25" s="11" t="str">
        <f>"    Indirect Cost this Period"</f>
        <v>    Indirect Cost this Period</v>
      </c>
      <c r="C25" s="25"/>
      <c r="D25" s="27">
        <v>0</v>
      </c>
      <c r="E25" s="3"/>
    </row>
    <row r="26" spans="2:5" ht="15">
      <c r="B26" s="12" t="s">
        <v>46</v>
      </c>
      <c r="C26" s="1"/>
      <c r="D26" s="53">
        <v>0</v>
      </c>
      <c r="E26" s="3"/>
    </row>
    <row r="27" spans="2:5" ht="15.75">
      <c r="B27" s="11" t="s">
        <v>43</v>
      </c>
      <c r="C27" s="6"/>
      <c r="D27" s="28">
        <f>SUM(D25:D26)</f>
        <v>0</v>
      </c>
      <c r="E27" s="3"/>
    </row>
    <row r="28" spans="2:5" ht="15.75">
      <c r="B28" s="11"/>
      <c r="C28" s="25"/>
      <c r="D28" s="27"/>
      <c r="E28" s="3"/>
    </row>
    <row r="29" spans="2:5" ht="15.75">
      <c r="B29" s="11" t="s">
        <v>41</v>
      </c>
      <c r="C29" s="6"/>
      <c r="D29" s="51">
        <v>0</v>
      </c>
      <c r="E29" s="3"/>
    </row>
    <row r="30" spans="2:5" ht="15">
      <c r="B30" s="12" t="s">
        <v>45</v>
      </c>
      <c r="C30" s="1"/>
      <c r="D30" s="53">
        <v>0</v>
      </c>
      <c r="E30" s="3"/>
    </row>
    <row r="31" spans="2:5" ht="15.75">
      <c r="B31" s="11" t="s">
        <v>15</v>
      </c>
      <c r="C31" s="6"/>
      <c r="D31" s="28">
        <f>SUM(D29:D30)</f>
        <v>0</v>
      </c>
      <c r="E31" s="3"/>
    </row>
    <row r="32" spans="2:5" ht="15">
      <c r="B32" s="12"/>
      <c r="C32" s="1"/>
      <c r="D32" s="2"/>
      <c r="E32" s="3"/>
    </row>
    <row r="33" spans="2:5" ht="15.75">
      <c r="B33" s="11" t="s">
        <v>42</v>
      </c>
      <c r="C33" s="6"/>
      <c r="D33" s="8">
        <f>D21+D25+D29</f>
        <v>0</v>
      </c>
      <c r="E33" s="3"/>
    </row>
    <row r="34" spans="2:5" ht="15">
      <c r="B34" s="12" t="s">
        <v>44</v>
      </c>
      <c r="C34" s="13"/>
      <c r="D34" s="2">
        <f>D22+D26+D30</f>
        <v>0</v>
      </c>
      <c r="E34" s="3"/>
    </row>
    <row r="35" spans="2:5" ht="15.75">
      <c r="B35" s="11" t="s">
        <v>1</v>
      </c>
      <c r="C35" s="6"/>
      <c r="D35" s="28">
        <f>SUM(D33:D34)</f>
        <v>0</v>
      </c>
      <c r="E35" s="1"/>
    </row>
    <row r="36" spans="2:5" ht="15.75">
      <c r="B36" s="7" t="s">
        <v>127</v>
      </c>
      <c r="C36" s="82"/>
      <c r="D36" s="84">
        <f>(D35*C36)/100</f>
        <v>0</v>
      </c>
      <c r="E36" s="1"/>
    </row>
    <row r="37" spans="2:5" ht="15.75">
      <c r="B37" s="15" t="s">
        <v>128</v>
      </c>
      <c r="C37" s="82"/>
      <c r="D37" s="83">
        <f>D35-D36</f>
        <v>0</v>
      </c>
      <c r="E37" s="1"/>
    </row>
    <row r="38" spans="2:5" ht="15.75">
      <c r="B38" s="11" t="s">
        <v>48</v>
      </c>
      <c r="C38" s="6"/>
      <c r="D38" s="51">
        <v>0</v>
      </c>
      <c r="E38" s="1"/>
    </row>
    <row r="39" spans="2:5" ht="15">
      <c r="B39" s="12"/>
      <c r="C39" s="1"/>
      <c r="D39" s="2"/>
      <c r="E39" s="1"/>
    </row>
    <row r="40" spans="2:5" ht="15.75">
      <c r="B40" s="11" t="s">
        <v>49</v>
      </c>
      <c r="C40" s="6"/>
      <c r="D40" s="8">
        <f>D37-D38</f>
        <v>0</v>
      </c>
      <c r="E40" s="1"/>
    </row>
    <row r="41" spans="2:5" ht="15.75">
      <c r="B41" s="12"/>
      <c r="C41" s="1"/>
      <c r="D41" s="8"/>
      <c r="E41" s="1"/>
    </row>
    <row r="42" spans="2:5" ht="15">
      <c r="B42" s="12" t="s">
        <v>27</v>
      </c>
      <c r="C42" s="55"/>
      <c r="D42" s="53"/>
      <c r="E42" s="2"/>
    </row>
    <row r="43" spans="2:5" ht="15">
      <c r="B43" s="12"/>
      <c r="C43" s="5"/>
      <c r="D43" s="2"/>
      <c r="E43" s="2"/>
    </row>
    <row r="44" spans="2:5" ht="15">
      <c r="B44" s="15" t="s">
        <v>17</v>
      </c>
      <c r="C44" s="22"/>
      <c r="D44" s="22"/>
      <c r="E44" s="23"/>
    </row>
    <row r="45" spans="2:5" ht="15">
      <c r="B45" s="24"/>
      <c r="C45" s="23"/>
      <c r="D45" s="23"/>
      <c r="E45" s="23"/>
    </row>
    <row r="46" spans="2:5" ht="15">
      <c r="B46" s="94" t="s">
        <v>18</v>
      </c>
      <c r="C46" s="95"/>
      <c r="D46" s="95"/>
      <c r="E46" s="95"/>
    </row>
    <row r="47" ht="15">
      <c r="B47" s="9"/>
    </row>
  </sheetData>
  <sheetProtection/>
  <mergeCells count="2">
    <mergeCell ref="B1:D1"/>
    <mergeCell ref="B46:E46"/>
  </mergeCells>
  <printOptions/>
  <pageMargins left="0" right="0" top="0.75" bottom="0.75" header="0.3" footer="0.3"/>
  <pageSetup fitToWidth="0" fitToHeight="1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</dc:title>
  <dc:subject/>
  <dc:creator>Corky</dc:creator>
  <cp:keywords/>
  <dc:description/>
  <cp:lastModifiedBy>Paulette Territo</cp:lastModifiedBy>
  <cp:lastPrinted>2020-02-10T14:05:25Z</cp:lastPrinted>
  <dcterms:created xsi:type="dcterms:W3CDTF">2002-04-03T15:40:07Z</dcterms:created>
  <dcterms:modified xsi:type="dcterms:W3CDTF">2023-10-04T13:11:56Z</dcterms:modified>
  <cp:category/>
  <cp:version/>
  <cp:contentType/>
  <cp:contentStatus/>
</cp:coreProperties>
</file>